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4020" yWindow="15" windowWidth="14955" windowHeight="5535"/>
  </bookViews>
  <sheets>
    <sheet name="Deltagare-11" sheetId="7" r:id="rId1"/>
    <sheet name="Lottning" sheetId="6" r:id="rId2"/>
    <sheet name="Resultatlista" sheetId="5" r:id="rId3"/>
    <sheet name="Prislista" sheetId="8" r:id="rId4"/>
    <sheet name="Blad1" sheetId="9" r:id="rId5"/>
  </sheets>
  <definedNames>
    <definedName name="_xlnm._FilterDatabase" localSheetId="4" hidden="1">Blad1!$A$1:$G$31</definedName>
    <definedName name="_xlnm._FilterDatabase" localSheetId="0" hidden="1">'Deltagare-11'!$A$1:$G$59</definedName>
    <definedName name="_xlnm._FilterDatabase" localSheetId="1" hidden="1">Lottning!$A$1:$I$119</definedName>
    <definedName name="_xlnm._FilterDatabase" localSheetId="2" hidden="1">Resultatlista!$B$100:$H$113</definedName>
    <definedName name="_xlnm.Print_Area" localSheetId="1">Lottning!$A$1:$E$62</definedName>
  </definedNames>
  <calcPr calcId="125725"/>
</workbook>
</file>

<file path=xl/calcChain.xml><?xml version="1.0" encoding="utf-8"?>
<calcChain xmlns="http://schemas.openxmlformats.org/spreadsheetml/2006/main">
  <c r="H65" i="5"/>
  <c r="H64"/>
  <c r="H63"/>
  <c r="H62"/>
  <c r="H61"/>
  <c r="H60"/>
  <c r="H55"/>
  <c r="H54"/>
  <c r="H43"/>
  <c r="G25" i="9"/>
  <c r="G27"/>
  <c r="G20"/>
  <c r="G31"/>
  <c r="G30"/>
  <c r="G29"/>
  <c r="G23"/>
  <c r="G22"/>
  <c r="G28"/>
  <c r="G24"/>
  <c r="G21"/>
  <c r="G26"/>
  <c r="G18"/>
  <c r="G10"/>
  <c r="G12"/>
  <c r="G13"/>
  <c r="G14"/>
  <c r="G5"/>
  <c r="G16"/>
  <c r="G17"/>
  <c r="G11"/>
  <c r="G6"/>
  <c r="G8"/>
  <c r="G9"/>
  <c r="G19"/>
  <c r="G7"/>
  <c r="G15"/>
  <c r="G4"/>
  <c r="G3"/>
  <c r="G2"/>
  <c r="H14" i="5"/>
  <c r="I52" i="6"/>
  <c r="I53"/>
  <c r="I54"/>
  <c r="I55"/>
  <c r="I45"/>
  <c r="I46"/>
  <c r="I47"/>
  <c r="I48"/>
  <c r="I42"/>
  <c r="I25"/>
  <c r="I26"/>
  <c r="I14"/>
  <c r="I39"/>
  <c r="I20"/>
  <c r="I2"/>
  <c r="I24"/>
  <c r="I27"/>
  <c r="I32"/>
  <c r="I33"/>
  <c r="I29"/>
  <c r="I36"/>
  <c r="I22"/>
  <c r="I10"/>
  <c r="I44"/>
  <c r="I16"/>
  <c r="I35"/>
  <c r="I15"/>
  <c r="I19"/>
  <c r="I31"/>
  <c r="I62"/>
  <c r="I5"/>
  <c r="I41"/>
  <c r="I21"/>
  <c r="I40"/>
  <c r="I60"/>
  <c r="I7"/>
  <c r="I61"/>
  <c r="I9"/>
  <c r="I4"/>
  <c r="I57"/>
  <c r="I12"/>
  <c r="I51"/>
  <c r="I50"/>
  <c r="I38"/>
  <c r="I3"/>
  <c r="I11"/>
  <c r="I59"/>
  <c r="I58"/>
  <c r="I28"/>
  <c r="I34"/>
  <c r="I6"/>
  <c r="I17"/>
</calcChain>
</file>

<file path=xl/sharedStrings.xml><?xml version="1.0" encoding="utf-8"?>
<sst xmlns="http://schemas.openxmlformats.org/spreadsheetml/2006/main" count="703" uniqueCount="114">
  <si>
    <t>Eksta IF</t>
  </si>
  <si>
    <t>Banda VK</t>
  </si>
  <si>
    <t>Jan-Arne Rieem</t>
  </si>
  <si>
    <t>Hablingbo IK</t>
  </si>
  <si>
    <t>Roland Nilsson</t>
  </si>
  <si>
    <t>Ola Nilsson</t>
  </si>
  <si>
    <t>Nils-Allan Nilsson</t>
  </si>
  <si>
    <t>Berne Appelqvist</t>
  </si>
  <si>
    <t>Torbjörn Lawergren</t>
  </si>
  <si>
    <t>Harald Söderlund</t>
  </si>
  <si>
    <t>Wide Nygren</t>
  </si>
  <si>
    <t>Jan Klintbom</t>
  </si>
  <si>
    <t>Rolf Burgesäter</t>
  </si>
  <si>
    <t>Wisby BK</t>
  </si>
  <si>
    <t>Daniel Nilsson</t>
  </si>
  <si>
    <t>Namn</t>
  </si>
  <si>
    <t>Klubb</t>
  </si>
  <si>
    <t>Lic.</t>
  </si>
  <si>
    <t>Resultat</t>
  </si>
  <si>
    <t>Arne Eriksson</t>
  </si>
  <si>
    <t>Tomas Carlsson</t>
  </si>
  <si>
    <t>Södertälje VK</t>
  </si>
  <si>
    <t>Christoffer Carlsson</t>
  </si>
  <si>
    <t>Linnea Pettersson</t>
  </si>
  <si>
    <t>Lisa Björkegren</t>
  </si>
  <si>
    <t>Samuel Käldare</t>
  </si>
  <si>
    <t>Östergarns IK</t>
  </si>
  <si>
    <t>HJ</t>
  </si>
  <si>
    <t>Bana</t>
  </si>
  <si>
    <t>Nr</t>
  </si>
  <si>
    <t>Kula 1</t>
  </si>
  <si>
    <t>Kula 2</t>
  </si>
  <si>
    <t>Kula 3</t>
  </si>
  <si>
    <t>Herrar Elit</t>
  </si>
  <si>
    <t>Mulde VK</t>
  </si>
  <si>
    <t>Gotlands Bara IF</t>
  </si>
  <si>
    <t>Martin Hansson</t>
  </si>
  <si>
    <t>Noel Käldare</t>
  </si>
  <si>
    <t>John Lindgren</t>
  </si>
  <si>
    <t>Sanda IF</t>
  </si>
  <si>
    <t>H Elit</t>
  </si>
  <si>
    <t>HA</t>
  </si>
  <si>
    <t>Herrar Jun</t>
  </si>
  <si>
    <t>Bästa 36:a - Vinnare av vandringspriset "Tavlan Varpatävling"skänkt av Anders Mattsson</t>
  </si>
  <si>
    <t>William Snöbohm</t>
  </si>
  <si>
    <t>Smid-Gustens minne</t>
  </si>
  <si>
    <t>Herman Hafdell</t>
  </si>
  <si>
    <t>Sven-Ivan Rieem</t>
  </si>
  <si>
    <t>David Lindgren</t>
  </si>
  <si>
    <t>Abbe Stenman</t>
  </si>
  <si>
    <t>Malte Stenman</t>
  </si>
  <si>
    <t>Kennet Nilsson</t>
  </si>
  <si>
    <t>Samuel Kåring</t>
  </si>
  <si>
    <t>Bästa 36:a, Ungdomar</t>
  </si>
  <si>
    <t>F 98-99</t>
  </si>
  <si>
    <t>F 96-97</t>
  </si>
  <si>
    <t>P 00-</t>
  </si>
  <si>
    <t>Linus Andersson</t>
  </si>
  <si>
    <t>Noah Nilsson</t>
  </si>
  <si>
    <t>Gabriel Kåring</t>
  </si>
  <si>
    <t>Jesper Mohlin</t>
  </si>
  <si>
    <t>IF Varpa</t>
  </si>
  <si>
    <t>Linus Burgendahl</t>
  </si>
  <si>
    <t>Jaspar Jankert</t>
  </si>
  <si>
    <t>Hannes Sjölander</t>
  </si>
  <si>
    <t>P 98-99</t>
  </si>
  <si>
    <t>P 96-97</t>
  </si>
  <si>
    <t>Gustav Lawergren</t>
  </si>
  <si>
    <t>Christoffer Jacobsson</t>
  </si>
  <si>
    <t>Jakob Nilsson</t>
  </si>
  <si>
    <t xml:space="preserve">Jan Larsson </t>
  </si>
  <si>
    <t>Stefan Lithberg</t>
  </si>
  <si>
    <t>C-G Hederstedt</t>
  </si>
  <si>
    <t>Buttle VK</t>
  </si>
  <si>
    <t>Mattias Wahlgren</t>
  </si>
  <si>
    <t>Tore Hansson</t>
  </si>
  <si>
    <t>H B-C-D</t>
  </si>
  <si>
    <t>Fredrik Hallberg</t>
  </si>
  <si>
    <t>Conny Hederstedt</t>
  </si>
  <si>
    <t>Magnus Stenberg</t>
  </si>
  <si>
    <t xml:space="preserve">OB </t>
  </si>
  <si>
    <t>Bernt Augustsson</t>
  </si>
  <si>
    <t>Garda IK</t>
  </si>
  <si>
    <t>OB</t>
  </si>
  <si>
    <t>Bengt Pettersson</t>
  </si>
  <si>
    <t xml:space="preserve">Evert Olsson </t>
  </si>
  <si>
    <t>Bäl IF</t>
  </si>
  <si>
    <t>Bernt Jacobsson</t>
  </si>
  <si>
    <t>Tage Svanborg</t>
  </si>
  <si>
    <t>VET E</t>
  </si>
  <si>
    <t>VET A</t>
  </si>
  <si>
    <t>P  00-</t>
  </si>
  <si>
    <t>Resultat Lassemans tolva 2011</t>
  </si>
  <si>
    <t>Bästa kula- vinnare Lassemans tolva</t>
  </si>
  <si>
    <t>Antal deltagare</t>
  </si>
  <si>
    <t>Herrar A-B</t>
  </si>
  <si>
    <t>Herrar C-D</t>
  </si>
  <si>
    <t>Herr Jun</t>
  </si>
  <si>
    <t>Oldboys Elit + A</t>
  </si>
  <si>
    <t>Veteraner Elit</t>
  </si>
  <si>
    <t>Veteraner A</t>
  </si>
  <si>
    <t>Antal pris</t>
  </si>
  <si>
    <t>Klass</t>
  </si>
  <si>
    <t>Bästa tolva , Ungdomar</t>
  </si>
  <si>
    <t>Rolf Nordins minne</t>
  </si>
  <si>
    <t>Jasmine Mattsson</t>
  </si>
  <si>
    <t>Emrik Niklasson</t>
  </si>
  <si>
    <t>Vilmer Jacobsson</t>
  </si>
  <si>
    <t>tot</t>
  </si>
  <si>
    <t>F 96-99</t>
  </si>
  <si>
    <t>Kula</t>
  </si>
  <si>
    <t>Oldboys Elit+A</t>
  </si>
  <si>
    <t>Herrar A + B</t>
  </si>
  <si>
    <t>Herrar C + D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</si>
</sst>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4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b/>
      <sz val="2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8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7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Border="1" applyAlignment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6" xfId="0" applyFont="1" applyBorder="1"/>
    <xf numFmtId="0" fontId="5" fillId="0" borderId="17" xfId="0" applyFont="1" applyBorder="1"/>
    <xf numFmtId="0" fontId="6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0" xfId="1" applyFont="1" applyBorder="1" applyAlignment="1" applyProtection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6" fillId="3" borderId="22" xfId="0" applyFont="1" applyFill="1" applyBorder="1"/>
    <xf numFmtId="0" fontId="5" fillId="0" borderId="23" xfId="0" applyFont="1" applyBorder="1"/>
    <xf numFmtId="0" fontId="5" fillId="0" borderId="24" xfId="0" applyFont="1" applyBorder="1"/>
    <xf numFmtId="0" fontId="5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/>
    <xf numFmtId="0" fontId="6" fillId="0" borderId="24" xfId="0" applyFont="1" applyBorder="1" applyAlignment="1">
      <alignment horizontal="center"/>
    </xf>
    <xf numFmtId="0" fontId="11" fillId="0" borderId="0" xfId="0" applyFont="1"/>
    <xf numFmtId="0" fontId="1" fillId="0" borderId="24" xfId="0" applyFont="1" applyBorder="1" applyAlignment="1">
      <alignment horizontal="center"/>
    </xf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M20" sqref="M20"/>
    </sheetView>
  </sheetViews>
  <sheetFormatPr defaultRowHeight="15"/>
  <cols>
    <col min="1" max="1" width="30" style="9" customWidth="1"/>
    <col min="2" max="2" width="20.85546875" style="9" customWidth="1"/>
    <col min="3" max="3" width="9.140625" style="3"/>
  </cols>
  <sheetData>
    <row r="1" spans="1:7" ht="15.75">
      <c r="A1" s="4"/>
      <c r="B1" s="4"/>
      <c r="C1" s="5"/>
      <c r="D1" s="28"/>
      <c r="E1" s="28"/>
      <c r="F1" s="28"/>
      <c r="G1" s="28"/>
    </row>
    <row r="2" spans="1:7">
      <c r="A2" s="9" t="s">
        <v>24</v>
      </c>
      <c r="B2" s="9" t="s">
        <v>1</v>
      </c>
      <c r="C2" s="3" t="s">
        <v>55</v>
      </c>
    </row>
    <row r="3" spans="1:7">
      <c r="A3" s="9" t="s">
        <v>67</v>
      </c>
      <c r="B3" s="9" t="s">
        <v>1</v>
      </c>
      <c r="C3" s="3" t="s">
        <v>66</v>
      </c>
    </row>
    <row r="4" spans="1:7">
      <c r="A4" s="9" t="s">
        <v>68</v>
      </c>
      <c r="B4" s="9" t="s">
        <v>1</v>
      </c>
      <c r="C4" s="3" t="s">
        <v>66</v>
      </c>
    </row>
    <row r="5" spans="1:7">
      <c r="A5" s="9" t="s">
        <v>77</v>
      </c>
      <c r="B5" s="9" t="s">
        <v>73</v>
      </c>
      <c r="C5" s="3" t="s">
        <v>76</v>
      </c>
    </row>
    <row r="6" spans="1:7">
      <c r="A6" s="10" t="s">
        <v>72</v>
      </c>
      <c r="B6" s="10" t="s">
        <v>73</v>
      </c>
      <c r="C6" s="3" t="s">
        <v>41</v>
      </c>
    </row>
    <row r="7" spans="1:7">
      <c r="A7" s="9" t="s">
        <v>78</v>
      </c>
      <c r="B7" s="9" t="s">
        <v>73</v>
      </c>
      <c r="C7" s="3" t="s">
        <v>76</v>
      </c>
    </row>
    <row r="8" spans="1:7">
      <c r="A8" s="9" t="s">
        <v>85</v>
      </c>
      <c r="B8" s="9" t="s">
        <v>86</v>
      </c>
      <c r="C8" s="3" t="s">
        <v>83</v>
      </c>
    </row>
    <row r="9" spans="1:7">
      <c r="A9" s="9" t="s">
        <v>10</v>
      </c>
      <c r="B9" s="9" t="s">
        <v>0</v>
      </c>
      <c r="C9" s="3" t="s">
        <v>89</v>
      </c>
    </row>
    <row r="10" spans="1:7">
      <c r="A10" s="9" t="s">
        <v>9</v>
      </c>
      <c r="B10" s="9" t="s">
        <v>0</v>
      </c>
      <c r="C10" s="3" t="s">
        <v>89</v>
      </c>
    </row>
    <row r="11" spans="1:7">
      <c r="A11" s="9" t="s">
        <v>2</v>
      </c>
      <c r="B11" s="9" t="s">
        <v>0</v>
      </c>
      <c r="C11" s="3" t="s">
        <v>80</v>
      </c>
    </row>
    <row r="12" spans="1:7">
      <c r="A12" s="9" t="s">
        <v>87</v>
      </c>
      <c r="B12" s="9" t="s">
        <v>0</v>
      </c>
      <c r="C12" s="3" t="s">
        <v>89</v>
      </c>
    </row>
    <row r="13" spans="1:7">
      <c r="A13" s="9" t="s">
        <v>47</v>
      </c>
      <c r="B13" s="9" t="s">
        <v>0</v>
      </c>
      <c r="C13" s="3" t="s">
        <v>90</v>
      </c>
    </row>
    <row r="14" spans="1:7">
      <c r="A14" s="9" t="s">
        <v>81</v>
      </c>
      <c r="B14" s="9" t="s">
        <v>82</v>
      </c>
      <c r="C14" s="3" t="s">
        <v>83</v>
      </c>
    </row>
    <row r="15" spans="1:7">
      <c r="A15" s="9" t="s">
        <v>84</v>
      </c>
      <c r="B15" s="9" t="s">
        <v>82</v>
      </c>
      <c r="C15" s="3" t="s">
        <v>83</v>
      </c>
    </row>
    <row r="16" spans="1:7">
      <c r="A16" s="9" t="s">
        <v>71</v>
      </c>
      <c r="B16" s="9" t="s">
        <v>35</v>
      </c>
      <c r="C16" s="3" t="s">
        <v>40</v>
      </c>
    </row>
    <row r="17" spans="1:3">
      <c r="A17" s="9" t="s">
        <v>36</v>
      </c>
      <c r="B17" s="9" t="s">
        <v>35</v>
      </c>
      <c r="C17" s="3" t="s">
        <v>80</v>
      </c>
    </row>
    <row r="18" spans="1:3">
      <c r="A18" s="9" t="s">
        <v>74</v>
      </c>
      <c r="B18" s="9" t="s">
        <v>35</v>
      </c>
      <c r="C18" s="3" t="s">
        <v>41</v>
      </c>
    </row>
    <row r="19" spans="1:3">
      <c r="A19" s="9" t="s">
        <v>75</v>
      </c>
      <c r="B19" s="9" t="s">
        <v>35</v>
      </c>
      <c r="C19" s="3" t="s">
        <v>41</v>
      </c>
    </row>
    <row r="20" spans="1:3">
      <c r="A20" s="9" t="s">
        <v>69</v>
      </c>
      <c r="B20" s="9" t="s">
        <v>3</v>
      </c>
      <c r="C20" s="3" t="s">
        <v>27</v>
      </c>
    </row>
    <row r="21" spans="1:3">
      <c r="A21" s="9" t="s">
        <v>23</v>
      </c>
      <c r="B21" s="9" t="s">
        <v>3</v>
      </c>
      <c r="C21" s="3" t="s">
        <v>54</v>
      </c>
    </row>
    <row r="22" spans="1:3">
      <c r="A22" s="9" t="s">
        <v>7</v>
      </c>
      <c r="B22" s="9" t="s">
        <v>3</v>
      </c>
      <c r="C22" s="3" t="s">
        <v>40</v>
      </c>
    </row>
    <row r="23" spans="1:3">
      <c r="A23" s="9" t="s">
        <v>14</v>
      </c>
      <c r="B23" s="9" t="s">
        <v>3</v>
      </c>
      <c r="C23" s="3" t="s">
        <v>65</v>
      </c>
    </row>
    <row r="24" spans="1:3">
      <c r="A24" s="9" t="s">
        <v>5</v>
      </c>
      <c r="B24" s="9" t="s">
        <v>3</v>
      </c>
      <c r="C24" s="3" t="s">
        <v>40</v>
      </c>
    </row>
    <row r="25" spans="1:3">
      <c r="A25" s="9" t="s">
        <v>25</v>
      </c>
      <c r="B25" s="9" t="s">
        <v>3</v>
      </c>
      <c r="C25" s="3" t="s">
        <v>65</v>
      </c>
    </row>
    <row r="26" spans="1:3">
      <c r="A26" s="9" t="s">
        <v>11</v>
      </c>
      <c r="B26" s="9" t="s">
        <v>3</v>
      </c>
      <c r="C26" s="3" t="s">
        <v>90</v>
      </c>
    </row>
    <row r="27" spans="1:3">
      <c r="A27" s="9" t="s">
        <v>48</v>
      </c>
      <c r="B27" s="9" t="s">
        <v>3</v>
      </c>
      <c r="C27" s="3" t="s">
        <v>65</v>
      </c>
    </row>
    <row r="28" spans="1:3">
      <c r="A28" s="10" t="s">
        <v>44</v>
      </c>
      <c r="B28" s="9" t="s">
        <v>3</v>
      </c>
      <c r="C28" s="3" t="s">
        <v>65</v>
      </c>
    </row>
    <row r="29" spans="1:3">
      <c r="A29" s="9" t="s">
        <v>38</v>
      </c>
      <c r="B29" s="9" t="s">
        <v>3</v>
      </c>
      <c r="C29" s="3" t="s">
        <v>56</v>
      </c>
    </row>
    <row r="30" spans="1:3">
      <c r="A30" s="9" t="s">
        <v>37</v>
      </c>
      <c r="B30" s="9" t="s">
        <v>3</v>
      </c>
      <c r="C30" s="3" t="s">
        <v>56</v>
      </c>
    </row>
    <row r="31" spans="1:3">
      <c r="A31" s="9" t="s">
        <v>4</v>
      </c>
      <c r="B31" s="9" t="s">
        <v>3</v>
      </c>
      <c r="C31" s="3" t="s">
        <v>40</v>
      </c>
    </row>
    <row r="32" spans="1:3">
      <c r="A32" s="9" t="s">
        <v>51</v>
      </c>
      <c r="B32" s="9" t="s">
        <v>3</v>
      </c>
      <c r="C32" s="3" t="s">
        <v>40</v>
      </c>
    </row>
    <row r="33" spans="1:3">
      <c r="A33" s="9" t="s">
        <v>6</v>
      </c>
      <c r="B33" s="9" t="s">
        <v>3</v>
      </c>
      <c r="C33" s="3" t="s">
        <v>40</v>
      </c>
    </row>
    <row r="34" spans="1:3">
      <c r="A34" s="9" t="s">
        <v>46</v>
      </c>
      <c r="B34" s="9" t="s">
        <v>3</v>
      </c>
      <c r="C34" s="3" t="s">
        <v>27</v>
      </c>
    </row>
    <row r="35" spans="1:3">
      <c r="A35" s="9" t="s">
        <v>58</v>
      </c>
      <c r="B35" s="9" t="s">
        <v>3</v>
      </c>
      <c r="C35" s="3" t="s">
        <v>56</v>
      </c>
    </row>
    <row r="36" spans="1:3">
      <c r="A36" s="9" t="s">
        <v>63</v>
      </c>
      <c r="B36" s="9" t="s">
        <v>3</v>
      </c>
      <c r="C36" s="3" t="s">
        <v>56</v>
      </c>
    </row>
    <row r="37" spans="1:3">
      <c r="A37" s="9" t="s">
        <v>60</v>
      </c>
      <c r="B37" s="9" t="s">
        <v>61</v>
      </c>
      <c r="C37" s="3" t="s">
        <v>56</v>
      </c>
    </row>
    <row r="38" spans="1:3">
      <c r="A38" s="9" t="s">
        <v>62</v>
      </c>
      <c r="B38" s="9" t="s">
        <v>61</v>
      </c>
      <c r="C38" s="3" t="s">
        <v>56</v>
      </c>
    </row>
    <row r="39" spans="1:3">
      <c r="A39" s="9" t="s">
        <v>79</v>
      </c>
      <c r="B39" s="9" t="s">
        <v>34</v>
      </c>
      <c r="C39" s="3" t="s">
        <v>76</v>
      </c>
    </row>
    <row r="40" spans="1:3">
      <c r="A40" s="9" t="s">
        <v>70</v>
      </c>
      <c r="B40" s="9" t="s">
        <v>34</v>
      </c>
      <c r="C40" s="3" t="s">
        <v>40</v>
      </c>
    </row>
    <row r="41" spans="1:3">
      <c r="A41" s="9" t="s">
        <v>59</v>
      </c>
      <c r="B41" s="10" t="s">
        <v>39</v>
      </c>
      <c r="C41" s="3" t="s">
        <v>56</v>
      </c>
    </row>
    <row r="42" spans="1:3">
      <c r="A42" s="9" t="s">
        <v>49</v>
      </c>
      <c r="B42" s="9" t="s">
        <v>39</v>
      </c>
      <c r="C42" s="3" t="s">
        <v>56</v>
      </c>
    </row>
    <row r="43" spans="1:3">
      <c r="A43" s="9" t="s">
        <v>50</v>
      </c>
      <c r="B43" s="9" t="s">
        <v>39</v>
      </c>
      <c r="C43" s="3" t="s">
        <v>56</v>
      </c>
    </row>
    <row r="44" spans="1:3">
      <c r="A44" s="9" t="s">
        <v>57</v>
      </c>
      <c r="B44" s="9" t="s">
        <v>39</v>
      </c>
      <c r="C44" s="3" t="s">
        <v>56</v>
      </c>
    </row>
    <row r="45" spans="1:3">
      <c r="A45" s="9" t="s">
        <v>64</v>
      </c>
      <c r="B45" s="9" t="s">
        <v>39</v>
      </c>
      <c r="C45" s="3" t="s">
        <v>56</v>
      </c>
    </row>
    <row r="46" spans="1:3">
      <c r="A46" s="9" t="s">
        <v>52</v>
      </c>
      <c r="B46" s="9" t="s">
        <v>39</v>
      </c>
      <c r="C46" s="3" t="s">
        <v>65</v>
      </c>
    </row>
    <row r="47" spans="1:3">
      <c r="A47" s="9" t="s">
        <v>20</v>
      </c>
      <c r="B47" s="9" t="s">
        <v>21</v>
      </c>
      <c r="C47" s="3" t="s">
        <v>41</v>
      </c>
    </row>
    <row r="48" spans="1:3">
      <c r="A48" s="9" t="s">
        <v>22</v>
      </c>
      <c r="B48" s="9" t="s">
        <v>21</v>
      </c>
      <c r="C48" s="3" t="s">
        <v>40</v>
      </c>
    </row>
    <row r="49" spans="1:3">
      <c r="A49" s="9" t="s">
        <v>12</v>
      </c>
      <c r="B49" s="9" t="s">
        <v>13</v>
      </c>
      <c r="C49" s="3" t="s">
        <v>89</v>
      </c>
    </row>
    <row r="50" spans="1:3">
      <c r="A50" s="9" t="s">
        <v>88</v>
      </c>
      <c r="B50" s="9" t="s">
        <v>13</v>
      </c>
      <c r="C50" s="3" t="s">
        <v>90</v>
      </c>
    </row>
    <row r="51" spans="1:3">
      <c r="A51" s="9" t="s">
        <v>8</v>
      </c>
      <c r="B51" s="9" t="s">
        <v>26</v>
      </c>
      <c r="C51" s="3" t="s">
        <v>40</v>
      </c>
    </row>
    <row r="52" spans="1:3">
      <c r="A52" s="9" t="s">
        <v>19</v>
      </c>
      <c r="B52" s="9" t="s">
        <v>26</v>
      </c>
      <c r="C52" s="3" t="s">
        <v>40</v>
      </c>
    </row>
    <row r="58" spans="1:3">
      <c r="C58" s="6"/>
    </row>
    <row r="59" spans="1:3">
      <c r="C59" s="6"/>
    </row>
  </sheetData>
  <autoFilter ref="A1:G59">
    <sortState ref="A2:G59">
      <sortCondition ref="B1:B59"/>
    </sortState>
  </autoFilter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7"/>
  <sheetViews>
    <sheetView zoomScaleNormal="100" workbookViewId="0">
      <selection activeCell="C36" sqref="C2:I36"/>
    </sheetView>
  </sheetViews>
  <sheetFormatPr defaultRowHeight="12.75"/>
  <cols>
    <col min="3" max="3" width="30.7109375" customWidth="1"/>
    <col min="4" max="4" width="20.28515625" customWidth="1"/>
    <col min="5" max="5" width="9.7109375" customWidth="1"/>
    <col min="6" max="6" width="11.28515625" customWidth="1"/>
    <col min="7" max="8" width="11.7109375" customWidth="1"/>
    <col min="9" max="9" width="12.140625" customWidth="1"/>
  </cols>
  <sheetData>
    <row r="1" spans="1:15" ht="15.75">
      <c r="A1" s="7" t="s">
        <v>28</v>
      </c>
      <c r="B1" s="8" t="s">
        <v>29</v>
      </c>
      <c r="C1" s="4" t="s">
        <v>15</v>
      </c>
      <c r="D1" s="4" t="s">
        <v>16</v>
      </c>
      <c r="E1" s="5" t="s">
        <v>17</v>
      </c>
      <c r="F1" s="1" t="s">
        <v>30</v>
      </c>
      <c r="G1" s="1" t="s">
        <v>31</v>
      </c>
      <c r="H1" s="1" t="s">
        <v>32</v>
      </c>
      <c r="I1" s="4" t="s">
        <v>18</v>
      </c>
    </row>
    <row r="2" spans="1:15" ht="15.75">
      <c r="A2" s="8">
        <v>1</v>
      </c>
      <c r="B2" s="8">
        <v>1</v>
      </c>
      <c r="C2" s="10" t="s">
        <v>72</v>
      </c>
      <c r="D2" s="10" t="s">
        <v>73</v>
      </c>
      <c r="E2" s="3" t="s">
        <v>41</v>
      </c>
      <c r="F2" s="2">
        <v>118</v>
      </c>
      <c r="G2" s="2">
        <v>167</v>
      </c>
      <c r="H2" s="2">
        <v>115</v>
      </c>
      <c r="I2" s="4">
        <f t="shared" ref="I2:I7" si="0">SUM(F2:H2)</f>
        <v>400</v>
      </c>
    </row>
    <row r="3" spans="1:15" ht="15.75">
      <c r="A3" s="5">
        <v>1</v>
      </c>
      <c r="B3" s="5">
        <v>2</v>
      </c>
      <c r="C3" s="9" t="s">
        <v>20</v>
      </c>
      <c r="D3" s="9" t="s">
        <v>21</v>
      </c>
      <c r="E3" s="3" t="s">
        <v>41</v>
      </c>
      <c r="F3" s="2">
        <v>133</v>
      </c>
      <c r="G3" s="2">
        <v>177</v>
      </c>
      <c r="H3" s="2">
        <v>153</v>
      </c>
      <c r="I3" s="4">
        <f t="shared" si="0"/>
        <v>463</v>
      </c>
    </row>
    <row r="4" spans="1:15" ht="15.75">
      <c r="A4" s="5">
        <v>1</v>
      </c>
      <c r="B4" s="5">
        <v>3</v>
      </c>
      <c r="C4" s="9" t="s">
        <v>79</v>
      </c>
      <c r="D4" s="9" t="s">
        <v>34</v>
      </c>
      <c r="E4" s="3" t="s">
        <v>76</v>
      </c>
      <c r="F4" s="2">
        <v>354</v>
      </c>
      <c r="G4" s="2">
        <v>198</v>
      </c>
      <c r="H4" s="2">
        <v>82</v>
      </c>
      <c r="I4" s="4">
        <f t="shared" si="0"/>
        <v>634</v>
      </c>
    </row>
    <row r="5" spans="1:15" ht="15.75">
      <c r="A5" s="8">
        <v>1</v>
      </c>
      <c r="B5" s="8">
        <v>4</v>
      </c>
      <c r="C5" s="9" t="s">
        <v>4</v>
      </c>
      <c r="D5" s="9" t="s">
        <v>3</v>
      </c>
      <c r="E5" s="3" t="s">
        <v>40</v>
      </c>
      <c r="F5" s="2">
        <v>118</v>
      </c>
      <c r="G5" s="2">
        <v>186</v>
      </c>
      <c r="H5" s="2">
        <v>117</v>
      </c>
      <c r="I5" s="4">
        <f t="shared" si="0"/>
        <v>421</v>
      </c>
    </row>
    <row r="6" spans="1:15" ht="15.75">
      <c r="A6" s="5">
        <v>1</v>
      </c>
      <c r="B6" s="5">
        <v>5</v>
      </c>
      <c r="C6" s="9" t="s">
        <v>8</v>
      </c>
      <c r="D6" s="9" t="s">
        <v>26</v>
      </c>
      <c r="E6" s="3" t="s">
        <v>40</v>
      </c>
      <c r="F6" s="2">
        <v>143</v>
      </c>
      <c r="G6" s="2">
        <v>83</v>
      </c>
      <c r="H6" s="2">
        <v>102</v>
      </c>
      <c r="I6" s="4">
        <f t="shared" si="0"/>
        <v>328</v>
      </c>
      <c r="M6" s="10"/>
      <c r="N6" s="10"/>
      <c r="O6" s="6"/>
    </row>
    <row r="7" spans="1:15" ht="15.75">
      <c r="A7" s="5">
        <v>1</v>
      </c>
      <c r="B7" s="5">
        <v>6</v>
      </c>
      <c r="C7" s="9" t="s">
        <v>6</v>
      </c>
      <c r="D7" s="9" t="s">
        <v>3</v>
      </c>
      <c r="E7" s="3" t="s">
        <v>40</v>
      </c>
      <c r="F7" s="2">
        <v>166</v>
      </c>
      <c r="G7" s="2">
        <v>118</v>
      </c>
      <c r="H7" s="2">
        <v>178</v>
      </c>
      <c r="I7" s="4">
        <f t="shared" si="0"/>
        <v>462</v>
      </c>
    </row>
    <row r="8" spans="1:15" ht="15.75">
      <c r="A8" s="5"/>
      <c r="B8" s="5"/>
      <c r="C8" s="9"/>
      <c r="D8" s="9"/>
      <c r="E8" s="3"/>
      <c r="F8" s="2"/>
      <c r="G8" s="2"/>
      <c r="H8" s="2"/>
      <c r="I8" s="4"/>
    </row>
    <row r="9" spans="1:15" ht="15.75">
      <c r="A9" s="5">
        <v>2</v>
      </c>
      <c r="B9" s="5">
        <v>1</v>
      </c>
      <c r="C9" s="9" t="s">
        <v>46</v>
      </c>
      <c r="D9" s="9" t="s">
        <v>3</v>
      </c>
      <c r="E9" s="3" t="s">
        <v>27</v>
      </c>
      <c r="F9" s="2">
        <v>714</v>
      </c>
      <c r="G9" s="2">
        <v>369</v>
      </c>
      <c r="H9" s="2">
        <v>448</v>
      </c>
      <c r="I9" s="4">
        <f>SUM(F9:H9)</f>
        <v>1531</v>
      </c>
    </row>
    <row r="10" spans="1:15" ht="15.75">
      <c r="A10" s="8">
        <v>2</v>
      </c>
      <c r="B10" s="8">
        <v>2</v>
      </c>
      <c r="C10" s="9" t="s">
        <v>69</v>
      </c>
      <c r="D10" s="9" t="s">
        <v>3</v>
      </c>
      <c r="E10" s="3" t="s">
        <v>27</v>
      </c>
      <c r="F10" s="2">
        <v>320</v>
      </c>
      <c r="G10" s="2">
        <v>205</v>
      </c>
      <c r="H10" s="2">
        <v>232</v>
      </c>
      <c r="I10" s="4">
        <f>SUM(F10:H10)</f>
        <v>757</v>
      </c>
    </row>
    <row r="11" spans="1:15" ht="15.75">
      <c r="A11" s="5">
        <v>2</v>
      </c>
      <c r="B11" s="5">
        <v>4</v>
      </c>
      <c r="C11" s="9" t="s">
        <v>22</v>
      </c>
      <c r="D11" s="9" t="s">
        <v>21</v>
      </c>
      <c r="E11" s="3" t="s">
        <v>40</v>
      </c>
      <c r="F11" s="2">
        <v>54</v>
      </c>
      <c r="G11" s="2">
        <v>164</v>
      </c>
      <c r="H11" s="2">
        <v>109</v>
      </c>
      <c r="I11" s="4">
        <f>SUM(F11:H11)</f>
        <v>327</v>
      </c>
    </row>
    <row r="12" spans="1:15" ht="15.75">
      <c r="A12" s="5">
        <v>2</v>
      </c>
      <c r="B12" s="5">
        <v>6</v>
      </c>
      <c r="C12" s="9" t="s">
        <v>70</v>
      </c>
      <c r="D12" s="9" t="s">
        <v>34</v>
      </c>
      <c r="E12" s="3" t="s">
        <v>40</v>
      </c>
      <c r="F12" s="2">
        <v>171</v>
      </c>
      <c r="G12" s="2">
        <v>76</v>
      </c>
      <c r="H12" s="2">
        <v>120</v>
      </c>
      <c r="I12" s="4">
        <f>SUM(F12:H12)</f>
        <v>367</v>
      </c>
    </row>
    <row r="13" spans="1:15" ht="15.75">
      <c r="A13" s="5"/>
      <c r="B13" s="5"/>
      <c r="C13" s="9"/>
      <c r="D13" s="9"/>
      <c r="E13" s="3"/>
      <c r="F13" s="2"/>
      <c r="G13" s="2"/>
      <c r="H13" s="2"/>
      <c r="I13" s="4"/>
    </row>
    <row r="14" spans="1:15" ht="15.75">
      <c r="A14" s="8">
        <v>3</v>
      </c>
      <c r="B14" s="8">
        <v>1</v>
      </c>
      <c r="C14" s="9" t="s">
        <v>78</v>
      </c>
      <c r="D14" s="9" t="s">
        <v>73</v>
      </c>
      <c r="E14" s="3" t="s">
        <v>76</v>
      </c>
      <c r="F14" s="2">
        <v>450</v>
      </c>
      <c r="G14" s="2">
        <v>295</v>
      </c>
      <c r="H14" s="2">
        <v>507</v>
      </c>
      <c r="I14" s="4">
        <f>SUM(F14:H14)</f>
        <v>1252</v>
      </c>
    </row>
    <row r="15" spans="1:15" ht="15.75">
      <c r="A15" s="8">
        <v>3</v>
      </c>
      <c r="B15" s="8">
        <v>2</v>
      </c>
      <c r="C15" s="9" t="s">
        <v>75</v>
      </c>
      <c r="D15" s="9" t="s">
        <v>35</v>
      </c>
      <c r="E15" s="3" t="s">
        <v>41</v>
      </c>
      <c r="F15" s="2">
        <v>141</v>
      </c>
      <c r="G15" s="2">
        <v>170</v>
      </c>
      <c r="H15" s="2">
        <v>252</v>
      </c>
      <c r="I15" s="4">
        <f>SUM(F15:H15)</f>
        <v>563</v>
      </c>
    </row>
    <row r="16" spans="1:15" ht="15.75">
      <c r="A16" s="8">
        <v>3</v>
      </c>
      <c r="B16" s="8">
        <v>4</v>
      </c>
      <c r="C16" s="9" t="s">
        <v>5</v>
      </c>
      <c r="D16" s="9" t="s">
        <v>3</v>
      </c>
      <c r="E16" s="3" t="s">
        <v>40</v>
      </c>
      <c r="F16" s="2">
        <v>82</v>
      </c>
      <c r="G16" s="2">
        <v>52</v>
      </c>
      <c r="H16" s="2">
        <v>144</v>
      </c>
      <c r="I16" s="4">
        <f>SUM(F16:H16)</f>
        <v>278</v>
      </c>
    </row>
    <row r="17" spans="1:10" ht="15.75">
      <c r="A17" s="5">
        <v>3</v>
      </c>
      <c r="B17" s="5">
        <v>5</v>
      </c>
      <c r="C17" s="9" t="s">
        <v>19</v>
      </c>
      <c r="D17" s="9" t="s">
        <v>26</v>
      </c>
      <c r="E17" s="3" t="s">
        <v>40</v>
      </c>
      <c r="F17" s="2">
        <v>111</v>
      </c>
      <c r="G17" s="2">
        <v>172</v>
      </c>
      <c r="H17" s="2">
        <v>96</v>
      </c>
      <c r="I17" s="4">
        <f>SUM(F17:H17)</f>
        <v>379</v>
      </c>
    </row>
    <row r="18" spans="1:10" ht="15.75">
      <c r="A18" s="5"/>
      <c r="B18" s="5"/>
      <c r="C18" s="9"/>
      <c r="D18" s="9"/>
      <c r="E18" s="3"/>
      <c r="F18" s="2"/>
      <c r="G18" s="2"/>
      <c r="H18" s="2"/>
      <c r="I18" s="4"/>
    </row>
    <row r="19" spans="1:10" ht="15.75">
      <c r="A19" s="8">
        <v>4</v>
      </c>
      <c r="B19" s="8">
        <v>1</v>
      </c>
      <c r="C19" s="9" t="s">
        <v>74</v>
      </c>
      <c r="D19" s="9" t="s">
        <v>35</v>
      </c>
      <c r="E19" s="3" t="s">
        <v>41</v>
      </c>
      <c r="F19" s="2">
        <v>201</v>
      </c>
      <c r="G19" s="2">
        <v>118</v>
      </c>
      <c r="H19" s="2">
        <v>219</v>
      </c>
      <c r="I19" s="4">
        <f>SUM(F19:H19)</f>
        <v>538</v>
      </c>
    </row>
    <row r="20" spans="1:10" ht="15.75">
      <c r="A20" s="8">
        <v>4</v>
      </c>
      <c r="B20" s="8">
        <v>2</v>
      </c>
      <c r="C20" s="9" t="s">
        <v>77</v>
      </c>
      <c r="D20" s="9" t="s">
        <v>73</v>
      </c>
      <c r="E20" s="3" t="s">
        <v>76</v>
      </c>
      <c r="F20" s="2">
        <v>412</v>
      </c>
      <c r="G20" s="2">
        <v>311</v>
      </c>
      <c r="H20" s="2">
        <v>506</v>
      </c>
      <c r="I20" s="4">
        <f>SUM(F20:H20)</f>
        <v>1229</v>
      </c>
    </row>
    <row r="21" spans="1:10" ht="15.75">
      <c r="A21" s="8">
        <v>4</v>
      </c>
      <c r="B21" s="8">
        <v>4</v>
      </c>
      <c r="C21" s="9" t="s">
        <v>51</v>
      </c>
      <c r="D21" s="9" t="s">
        <v>3</v>
      </c>
      <c r="E21" s="3" t="s">
        <v>40</v>
      </c>
      <c r="F21" s="2">
        <v>167</v>
      </c>
      <c r="G21" s="2">
        <v>98</v>
      </c>
      <c r="H21" s="2">
        <v>94</v>
      </c>
      <c r="I21" s="4">
        <f>SUM(F21:H21)</f>
        <v>359</v>
      </c>
    </row>
    <row r="22" spans="1:10" ht="15.75">
      <c r="A22" s="8">
        <v>4</v>
      </c>
      <c r="B22" s="8">
        <v>5</v>
      </c>
      <c r="C22" s="9" t="s">
        <v>7</v>
      </c>
      <c r="D22" s="9" t="s">
        <v>3</v>
      </c>
      <c r="E22" s="3" t="s">
        <v>40</v>
      </c>
      <c r="F22" s="2">
        <v>120</v>
      </c>
      <c r="G22" s="2">
        <v>223</v>
      </c>
      <c r="H22" s="2">
        <v>83</v>
      </c>
      <c r="I22" s="4">
        <f>SUM(F22:H22)</f>
        <v>426</v>
      </c>
    </row>
    <row r="23" spans="1:10" ht="15.75">
      <c r="A23" s="8"/>
      <c r="B23" s="8"/>
      <c r="C23" s="9"/>
      <c r="D23" s="9"/>
      <c r="E23" s="3"/>
      <c r="F23" s="2"/>
      <c r="G23" s="2"/>
      <c r="H23" s="2"/>
      <c r="I23" s="4"/>
    </row>
    <row r="24" spans="1:10" ht="15.75">
      <c r="A24" s="8">
        <v>5</v>
      </c>
      <c r="B24" s="8">
        <v>1</v>
      </c>
      <c r="C24" s="9" t="s">
        <v>10</v>
      </c>
      <c r="D24" s="9" t="s">
        <v>0</v>
      </c>
      <c r="E24" s="3" t="s">
        <v>89</v>
      </c>
      <c r="F24" s="2">
        <v>272</v>
      </c>
      <c r="G24" s="2">
        <v>116</v>
      </c>
      <c r="H24" s="2">
        <v>208</v>
      </c>
      <c r="I24" s="4">
        <f t="shared" ref="I24:I29" si="1">SUM(F24:H24)</f>
        <v>596</v>
      </c>
    </row>
    <row r="25" spans="1:10" ht="15.75">
      <c r="A25" s="8">
        <v>5</v>
      </c>
      <c r="B25" s="8">
        <v>2</v>
      </c>
      <c r="C25" s="9" t="s">
        <v>47</v>
      </c>
      <c r="D25" s="9" t="s">
        <v>0</v>
      </c>
      <c r="E25" s="3" t="s">
        <v>90</v>
      </c>
      <c r="F25" s="2">
        <v>89</v>
      </c>
      <c r="G25" s="2">
        <v>213</v>
      </c>
      <c r="H25" s="2">
        <v>167</v>
      </c>
      <c r="I25" s="4">
        <f t="shared" si="1"/>
        <v>469</v>
      </c>
    </row>
    <row r="26" spans="1:10" ht="15.75">
      <c r="A26" s="8">
        <v>5</v>
      </c>
      <c r="B26" s="8">
        <v>3</v>
      </c>
      <c r="C26" s="9" t="s">
        <v>9</v>
      </c>
      <c r="D26" s="9" t="s">
        <v>0</v>
      </c>
      <c r="E26" s="3" t="s">
        <v>89</v>
      </c>
      <c r="F26" s="2">
        <v>115</v>
      </c>
      <c r="G26" s="2">
        <v>70</v>
      </c>
      <c r="H26" s="2">
        <v>101</v>
      </c>
      <c r="I26" s="4">
        <f t="shared" si="1"/>
        <v>286</v>
      </c>
      <c r="J26" s="2"/>
    </row>
    <row r="27" spans="1:10" ht="15.75">
      <c r="A27" s="8">
        <v>5</v>
      </c>
      <c r="B27" s="8">
        <v>4</v>
      </c>
      <c r="C27" s="9" t="s">
        <v>85</v>
      </c>
      <c r="D27" s="9" t="s">
        <v>86</v>
      </c>
      <c r="E27" s="3" t="s">
        <v>83</v>
      </c>
      <c r="F27" s="2">
        <v>102</v>
      </c>
      <c r="G27" s="2">
        <v>123</v>
      </c>
      <c r="H27" s="2">
        <v>123</v>
      </c>
      <c r="I27" s="4">
        <f t="shared" si="1"/>
        <v>348</v>
      </c>
    </row>
    <row r="28" spans="1:10" ht="15.75">
      <c r="A28" s="5">
        <v>5</v>
      </c>
      <c r="B28" s="5">
        <v>5</v>
      </c>
      <c r="C28" s="9" t="s">
        <v>12</v>
      </c>
      <c r="D28" s="9" t="s">
        <v>13</v>
      </c>
      <c r="E28" s="3" t="s">
        <v>89</v>
      </c>
      <c r="F28" s="2">
        <v>65</v>
      </c>
      <c r="G28" s="2">
        <v>150</v>
      </c>
      <c r="H28" s="2">
        <v>16</v>
      </c>
      <c r="I28" s="4">
        <f t="shared" si="1"/>
        <v>231</v>
      </c>
    </row>
    <row r="29" spans="1:10" ht="15.75">
      <c r="A29" s="8">
        <v>5</v>
      </c>
      <c r="B29" s="8">
        <v>6</v>
      </c>
      <c r="C29" s="9" t="s">
        <v>81</v>
      </c>
      <c r="D29" s="9" t="s">
        <v>82</v>
      </c>
      <c r="E29" s="3" t="s">
        <v>83</v>
      </c>
      <c r="F29" s="2">
        <v>93</v>
      </c>
      <c r="G29" s="2">
        <v>107</v>
      </c>
      <c r="H29" s="2">
        <v>65</v>
      </c>
      <c r="I29" s="4">
        <f t="shared" si="1"/>
        <v>265</v>
      </c>
    </row>
    <row r="30" spans="1:10" ht="15.75">
      <c r="A30" s="8"/>
      <c r="B30" s="8"/>
      <c r="C30" s="9"/>
      <c r="D30" s="9"/>
      <c r="E30" s="3"/>
      <c r="F30" s="2"/>
      <c r="G30" s="2"/>
      <c r="H30" s="2"/>
      <c r="I30" s="4"/>
    </row>
    <row r="31" spans="1:10" ht="15.75">
      <c r="A31" s="8">
        <v>6</v>
      </c>
      <c r="B31" s="8">
        <v>1</v>
      </c>
      <c r="C31" s="9" t="s">
        <v>11</v>
      </c>
      <c r="D31" s="9" t="s">
        <v>3</v>
      </c>
      <c r="E31" s="3" t="s">
        <v>90</v>
      </c>
      <c r="F31" s="2">
        <v>218</v>
      </c>
      <c r="G31" s="2">
        <v>227</v>
      </c>
      <c r="H31" s="2">
        <v>326</v>
      </c>
      <c r="I31" s="4">
        <f t="shared" ref="I31:I36" si="2">SUM(F31:H31)</f>
        <v>771</v>
      </c>
    </row>
    <row r="32" spans="1:10" ht="15.75">
      <c r="A32" s="8">
        <v>6</v>
      </c>
      <c r="B32" s="8">
        <v>2</v>
      </c>
      <c r="C32" s="9" t="s">
        <v>87</v>
      </c>
      <c r="D32" s="9" t="s">
        <v>0</v>
      </c>
      <c r="E32" s="3" t="s">
        <v>89</v>
      </c>
      <c r="F32" s="2">
        <v>226</v>
      </c>
      <c r="G32" s="2">
        <v>115</v>
      </c>
      <c r="H32" s="2">
        <v>130</v>
      </c>
      <c r="I32" s="4">
        <f t="shared" si="2"/>
        <v>471</v>
      </c>
    </row>
    <row r="33" spans="1:10" ht="15.75">
      <c r="A33" s="8">
        <v>6</v>
      </c>
      <c r="B33" s="8">
        <v>3</v>
      </c>
      <c r="C33" s="9" t="s">
        <v>2</v>
      </c>
      <c r="D33" s="9" t="s">
        <v>0</v>
      </c>
      <c r="E33" s="3" t="s">
        <v>80</v>
      </c>
      <c r="F33" s="2">
        <v>127</v>
      </c>
      <c r="G33" s="2">
        <v>131</v>
      </c>
      <c r="H33" s="2">
        <v>376</v>
      </c>
      <c r="I33" s="4">
        <f t="shared" si="2"/>
        <v>634</v>
      </c>
    </row>
    <row r="34" spans="1:10" ht="15.75">
      <c r="A34" s="5">
        <v>6</v>
      </c>
      <c r="B34" s="5">
        <v>4</v>
      </c>
      <c r="C34" s="9" t="s">
        <v>88</v>
      </c>
      <c r="D34" s="9" t="s">
        <v>13</v>
      </c>
      <c r="E34" s="3" t="s">
        <v>90</v>
      </c>
      <c r="F34" s="2">
        <v>132</v>
      </c>
      <c r="G34" s="2">
        <v>104</v>
      </c>
      <c r="H34" s="2">
        <v>103</v>
      </c>
      <c r="I34" s="4">
        <f t="shared" si="2"/>
        <v>339</v>
      </c>
    </row>
    <row r="35" spans="1:10" ht="15.75">
      <c r="A35" s="8">
        <v>6</v>
      </c>
      <c r="B35" s="8">
        <v>5</v>
      </c>
      <c r="C35" s="9" t="s">
        <v>36</v>
      </c>
      <c r="D35" s="9" t="s">
        <v>35</v>
      </c>
      <c r="E35" s="3" t="s">
        <v>80</v>
      </c>
      <c r="F35" s="2">
        <v>167</v>
      </c>
      <c r="G35" s="2">
        <v>85</v>
      </c>
      <c r="H35" s="2">
        <v>40</v>
      </c>
      <c r="I35" s="4">
        <f t="shared" si="2"/>
        <v>292</v>
      </c>
    </row>
    <row r="36" spans="1:10" ht="15.75">
      <c r="A36" s="8">
        <v>6</v>
      </c>
      <c r="B36" s="8">
        <v>6</v>
      </c>
      <c r="C36" s="9" t="s">
        <v>84</v>
      </c>
      <c r="D36" s="9" t="s">
        <v>82</v>
      </c>
      <c r="E36" s="3" t="s">
        <v>83</v>
      </c>
      <c r="F36" s="2">
        <v>161</v>
      </c>
      <c r="G36" s="2">
        <v>61</v>
      </c>
      <c r="H36" s="2">
        <v>54</v>
      </c>
      <c r="I36" s="4">
        <f t="shared" si="2"/>
        <v>276</v>
      </c>
      <c r="J36" s="2"/>
    </row>
    <row r="37" spans="1:10" ht="15.75">
      <c r="A37" s="8"/>
      <c r="B37" s="8"/>
      <c r="C37" s="9"/>
      <c r="D37" s="9"/>
      <c r="E37" s="3"/>
      <c r="F37" s="2"/>
      <c r="G37" s="2"/>
      <c r="H37" s="2"/>
      <c r="I37" s="4"/>
      <c r="J37" s="2"/>
    </row>
    <row r="38" spans="1:10" ht="15.75">
      <c r="A38" s="5">
        <v>7</v>
      </c>
      <c r="B38" s="5">
        <v>1</v>
      </c>
      <c r="C38" s="9" t="s">
        <v>52</v>
      </c>
      <c r="D38" s="9" t="s">
        <v>39</v>
      </c>
      <c r="E38" s="3" t="s">
        <v>65</v>
      </c>
      <c r="F38" s="2">
        <v>652</v>
      </c>
      <c r="G38" s="2">
        <v>681</v>
      </c>
      <c r="H38" s="2">
        <v>882</v>
      </c>
      <c r="I38" s="4">
        <f>SUM(F38:H38)</f>
        <v>2215</v>
      </c>
    </row>
    <row r="39" spans="1:10" ht="15.75">
      <c r="A39" s="8">
        <v>7</v>
      </c>
      <c r="B39" s="8">
        <v>2</v>
      </c>
      <c r="C39" s="9" t="s">
        <v>68</v>
      </c>
      <c r="D39" s="9" t="s">
        <v>1</v>
      </c>
      <c r="E39" s="3" t="s">
        <v>66</v>
      </c>
      <c r="F39" s="2">
        <v>346</v>
      </c>
      <c r="G39" s="2">
        <v>314</v>
      </c>
      <c r="H39" s="2">
        <v>366</v>
      </c>
      <c r="I39" s="4">
        <f>SUM(F39:H39)</f>
        <v>1026</v>
      </c>
    </row>
    <row r="40" spans="1:10" ht="15.75">
      <c r="A40" s="8">
        <v>7</v>
      </c>
      <c r="B40" s="8">
        <v>4</v>
      </c>
      <c r="C40" s="9" t="s">
        <v>25</v>
      </c>
      <c r="D40" s="9" t="s">
        <v>3</v>
      </c>
      <c r="E40" s="3" t="s">
        <v>65</v>
      </c>
      <c r="F40" s="2">
        <v>311</v>
      </c>
      <c r="G40" s="2">
        <v>224</v>
      </c>
      <c r="H40" s="2">
        <v>296</v>
      </c>
      <c r="I40" s="4">
        <f>SUM(F40:H40)</f>
        <v>831</v>
      </c>
    </row>
    <row r="41" spans="1:10" ht="15.75">
      <c r="A41" s="8">
        <v>7</v>
      </c>
      <c r="B41" s="8">
        <v>5</v>
      </c>
      <c r="C41" s="10" t="s">
        <v>44</v>
      </c>
      <c r="D41" s="9" t="s">
        <v>3</v>
      </c>
      <c r="E41" s="3" t="s">
        <v>65</v>
      </c>
      <c r="F41" s="2">
        <v>655</v>
      </c>
      <c r="G41" s="2">
        <v>439</v>
      </c>
      <c r="H41" s="2">
        <v>589</v>
      </c>
      <c r="I41" s="4">
        <f>SUM(F41:H41)</f>
        <v>1683</v>
      </c>
    </row>
    <row r="42" spans="1:10" ht="15.75">
      <c r="A42" s="8">
        <v>7</v>
      </c>
      <c r="B42" s="8">
        <v>6</v>
      </c>
      <c r="C42" s="9" t="s">
        <v>14</v>
      </c>
      <c r="D42" s="9" t="s">
        <v>3</v>
      </c>
      <c r="E42" s="3" t="s">
        <v>65</v>
      </c>
      <c r="F42" s="2">
        <v>402</v>
      </c>
      <c r="G42" s="2">
        <v>300</v>
      </c>
      <c r="H42" s="2">
        <v>336</v>
      </c>
      <c r="I42" s="4">
        <f>SUM(F42:H42)</f>
        <v>1038</v>
      </c>
    </row>
    <row r="43" spans="1:10" ht="15.75">
      <c r="A43" s="8"/>
      <c r="B43" s="8"/>
      <c r="C43" s="9"/>
      <c r="D43" s="9"/>
      <c r="E43" s="3"/>
      <c r="F43" s="2"/>
      <c r="G43" s="2"/>
      <c r="H43" s="2"/>
      <c r="I43" s="4"/>
    </row>
    <row r="44" spans="1:10" ht="15.75">
      <c r="A44" s="8">
        <v>8</v>
      </c>
      <c r="B44" s="8">
        <v>1</v>
      </c>
      <c r="C44" s="9" t="s">
        <v>23</v>
      </c>
      <c r="D44" s="9" t="s">
        <v>3</v>
      </c>
      <c r="E44" s="3" t="s">
        <v>54</v>
      </c>
      <c r="F44" s="2">
        <v>682</v>
      </c>
      <c r="G44" s="2">
        <v>495</v>
      </c>
      <c r="H44" s="2">
        <v>667</v>
      </c>
      <c r="I44" s="4">
        <f>SUM(F44:H44)</f>
        <v>1844</v>
      </c>
    </row>
    <row r="45" spans="1:10" ht="15.75">
      <c r="A45" s="8">
        <v>8</v>
      </c>
      <c r="B45" s="8">
        <v>2</v>
      </c>
      <c r="C45" s="9" t="s">
        <v>105</v>
      </c>
      <c r="D45" s="9" t="s">
        <v>3</v>
      </c>
      <c r="E45" s="3" t="s">
        <v>54</v>
      </c>
      <c r="F45" s="2">
        <v>593</v>
      </c>
      <c r="G45" s="2">
        <v>545</v>
      </c>
      <c r="H45" s="2">
        <v>516</v>
      </c>
      <c r="I45" s="4">
        <f>SUM(F45:H45)</f>
        <v>1654</v>
      </c>
    </row>
    <row r="46" spans="1:10" ht="15.75">
      <c r="A46" s="8">
        <v>8</v>
      </c>
      <c r="B46" s="8">
        <v>3</v>
      </c>
      <c r="C46" s="9" t="s">
        <v>106</v>
      </c>
      <c r="D46" s="9" t="s">
        <v>3</v>
      </c>
      <c r="E46" s="3" t="s">
        <v>65</v>
      </c>
      <c r="F46" s="2">
        <v>520</v>
      </c>
      <c r="G46" s="2">
        <v>688</v>
      </c>
      <c r="H46" s="2">
        <v>506</v>
      </c>
      <c r="I46" s="4">
        <f>SUM(F46:H46)</f>
        <v>1714</v>
      </c>
    </row>
    <row r="47" spans="1:10" ht="15.75">
      <c r="A47" s="8">
        <v>8</v>
      </c>
      <c r="B47" s="8">
        <v>4</v>
      </c>
      <c r="C47" s="9" t="s">
        <v>67</v>
      </c>
      <c r="D47" s="9" t="s">
        <v>1</v>
      </c>
      <c r="E47" s="3" t="s">
        <v>66</v>
      </c>
      <c r="F47" s="2">
        <v>361</v>
      </c>
      <c r="G47" s="2">
        <v>360</v>
      </c>
      <c r="H47" s="2">
        <v>405</v>
      </c>
      <c r="I47" s="4">
        <f>SUM(F47:H47)</f>
        <v>1126</v>
      </c>
    </row>
    <row r="48" spans="1:10" ht="15.75">
      <c r="A48" s="8">
        <v>8</v>
      </c>
      <c r="B48" s="8">
        <v>5</v>
      </c>
      <c r="C48" s="9" t="s">
        <v>24</v>
      </c>
      <c r="D48" s="9" t="s">
        <v>1</v>
      </c>
      <c r="E48" s="3" t="s">
        <v>55</v>
      </c>
      <c r="F48" s="2">
        <v>213</v>
      </c>
      <c r="G48" s="2">
        <v>204</v>
      </c>
      <c r="H48" s="2">
        <v>263</v>
      </c>
      <c r="I48" s="4">
        <f>SUM(F48:H48)</f>
        <v>680</v>
      </c>
    </row>
    <row r="49" spans="1:10" ht="15.75">
      <c r="A49" s="8"/>
      <c r="B49" s="8"/>
      <c r="C49" s="9"/>
      <c r="D49" s="9"/>
      <c r="E49" s="3"/>
      <c r="F49" s="2"/>
      <c r="G49" s="2"/>
      <c r="H49" s="2"/>
      <c r="I49" s="4"/>
    </row>
    <row r="50" spans="1:10" ht="15.75">
      <c r="A50" s="5">
        <v>9</v>
      </c>
      <c r="B50" s="5">
        <v>1</v>
      </c>
      <c r="C50" s="9" t="s">
        <v>59</v>
      </c>
      <c r="D50" s="10" t="s">
        <v>39</v>
      </c>
      <c r="E50" s="3" t="s">
        <v>56</v>
      </c>
      <c r="F50" s="2">
        <v>724</v>
      </c>
      <c r="G50" s="2">
        <v>745</v>
      </c>
      <c r="H50" s="2">
        <v>822</v>
      </c>
      <c r="I50" s="4">
        <f t="shared" ref="I50:I55" si="3">SUM(F50:H50)</f>
        <v>2291</v>
      </c>
      <c r="J50" s="2"/>
    </row>
    <row r="51" spans="1:10" ht="15.75">
      <c r="A51" s="5">
        <v>9</v>
      </c>
      <c r="B51" s="5">
        <v>2</v>
      </c>
      <c r="C51" s="9" t="s">
        <v>49</v>
      </c>
      <c r="D51" s="9" t="s">
        <v>39</v>
      </c>
      <c r="E51" s="3" t="s">
        <v>56</v>
      </c>
      <c r="F51" s="2">
        <v>560</v>
      </c>
      <c r="G51" s="2">
        <v>670</v>
      </c>
      <c r="H51" s="2">
        <v>538</v>
      </c>
      <c r="I51" s="4">
        <f t="shared" si="3"/>
        <v>1768</v>
      </c>
      <c r="J51" s="2"/>
    </row>
    <row r="52" spans="1:10" ht="15.75">
      <c r="A52" s="5">
        <v>9</v>
      </c>
      <c r="B52" s="5">
        <v>3</v>
      </c>
      <c r="C52" s="9" t="s">
        <v>62</v>
      </c>
      <c r="D52" s="9" t="s">
        <v>61</v>
      </c>
      <c r="E52" s="3" t="s">
        <v>56</v>
      </c>
      <c r="F52" s="2">
        <v>561</v>
      </c>
      <c r="G52" s="2">
        <v>355</v>
      </c>
      <c r="H52" s="2">
        <v>538</v>
      </c>
      <c r="I52" s="4">
        <f t="shared" si="3"/>
        <v>1454</v>
      </c>
      <c r="J52" s="2"/>
    </row>
    <row r="53" spans="1:10" ht="15.75">
      <c r="A53" s="5">
        <v>9</v>
      </c>
      <c r="B53" s="5">
        <v>4</v>
      </c>
      <c r="C53" s="9" t="s">
        <v>63</v>
      </c>
      <c r="D53" s="9" t="s">
        <v>3</v>
      </c>
      <c r="E53" s="3" t="s">
        <v>56</v>
      </c>
      <c r="F53" s="2">
        <v>1132</v>
      </c>
      <c r="G53" s="2">
        <v>1156</v>
      </c>
      <c r="H53" s="2">
        <v>1092</v>
      </c>
      <c r="I53" s="4">
        <f t="shared" si="3"/>
        <v>3380</v>
      </c>
    </row>
    <row r="54" spans="1:10" ht="15.75">
      <c r="A54" s="5">
        <v>9</v>
      </c>
      <c r="B54" s="5">
        <v>5</v>
      </c>
      <c r="C54" s="9" t="s">
        <v>107</v>
      </c>
      <c r="D54" s="9" t="s">
        <v>3</v>
      </c>
      <c r="E54" s="3" t="s">
        <v>65</v>
      </c>
      <c r="F54" s="2">
        <v>694</v>
      </c>
      <c r="G54" s="2">
        <v>490</v>
      </c>
      <c r="H54" s="2">
        <v>602</v>
      </c>
      <c r="I54" s="4">
        <f t="shared" si="3"/>
        <v>1786</v>
      </c>
    </row>
    <row r="55" spans="1:10" ht="15.75">
      <c r="A55" s="8">
        <v>9</v>
      </c>
      <c r="B55" s="8">
        <v>6</v>
      </c>
      <c r="C55" s="9" t="s">
        <v>37</v>
      </c>
      <c r="D55" s="9" t="s">
        <v>3</v>
      </c>
      <c r="E55" s="3" t="s">
        <v>56</v>
      </c>
      <c r="F55" s="2">
        <v>502</v>
      </c>
      <c r="G55" s="2">
        <v>622</v>
      </c>
      <c r="H55" s="2">
        <v>632</v>
      </c>
      <c r="I55" s="4">
        <f t="shared" si="3"/>
        <v>1756</v>
      </c>
    </row>
    <row r="56" spans="1:10" ht="15.75">
      <c r="A56" s="8"/>
      <c r="B56" s="8"/>
      <c r="C56" s="9"/>
      <c r="D56" s="9"/>
      <c r="E56" s="3"/>
      <c r="F56" s="2"/>
      <c r="G56" s="2"/>
      <c r="H56" s="2"/>
      <c r="I56" s="4"/>
    </row>
    <row r="57" spans="1:10" ht="15.75">
      <c r="A57" s="5">
        <v>10</v>
      </c>
      <c r="B57" s="5">
        <v>1</v>
      </c>
      <c r="C57" s="9" t="s">
        <v>50</v>
      </c>
      <c r="D57" s="9" t="s">
        <v>39</v>
      </c>
      <c r="E57" s="3" t="s">
        <v>56</v>
      </c>
      <c r="F57" s="2">
        <v>763</v>
      </c>
      <c r="G57" s="2">
        <v>428</v>
      </c>
      <c r="H57" s="2">
        <v>912</v>
      </c>
      <c r="I57" s="4">
        <f t="shared" ref="I57:I62" si="4">SUM(F57:H57)</f>
        <v>2103</v>
      </c>
    </row>
    <row r="58" spans="1:10" ht="15.75">
      <c r="A58" s="5">
        <v>10</v>
      </c>
      <c r="B58" s="5">
        <v>2</v>
      </c>
      <c r="C58" s="9" t="s">
        <v>57</v>
      </c>
      <c r="D58" s="9" t="s">
        <v>39</v>
      </c>
      <c r="E58" s="3" t="s">
        <v>56</v>
      </c>
      <c r="F58" s="2">
        <v>708</v>
      </c>
      <c r="G58" s="2">
        <v>948</v>
      </c>
      <c r="H58" s="2">
        <v>1031</v>
      </c>
      <c r="I58" s="4">
        <f t="shared" si="4"/>
        <v>2687</v>
      </c>
    </row>
    <row r="59" spans="1:10" ht="15.75">
      <c r="A59" s="5">
        <v>10</v>
      </c>
      <c r="B59" s="5">
        <v>3</v>
      </c>
      <c r="C59" s="9" t="s">
        <v>64</v>
      </c>
      <c r="D59" s="9" t="s">
        <v>39</v>
      </c>
      <c r="E59" s="3" t="s">
        <v>56</v>
      </c>
      <c r="F59" s="2">
        <v>846</v>
      </c>
      <c r="G59" s="2">
        <v>881</v>
      </c>
      <c r="H59" s="2">
        <v>848</v>
      </c>
      <c r="I59" s="4">
        <f t="shared" si="4"/>
        <v>2575</v>
      </c>
    </row>
    <row r="60" spans="1:10" ht="15.75">
      <c r="A60" s="5">
        <v>10</v>
      </c>
      <c r="B60" s="5">
        <v>4</v>
      </c>
      <c r="C60" s="9" t="s">
        <v>60</v>
      </c>
      <c r="D60" s="9" t="s">
        <v>61</v>
      </c>
      <c r="E60" s="3" t="s">
        <v>56</v>
      </c>
      <c r="F60" s="2">
        <v>540</v>
      </c>
      <c r="G60" s="2">
        <v>753</v>
      </c>
      <c r="H60" s="2">
        <v>834</v>
      </c>
      <c r="I60" s="4">
        <f t="shared" si="4"/>
        <v>2127</v>
      </c>
    </row>
    <row r="61" spans="1:10" ht="15.75">
      <c r="A61" s="5">
        <v>10</v>
      </c>
      <c r="B61" s="5">
        <v>5</v>
      </c>
      <c r="C61" s="9" t="s">
        <v>58</v>
      </c>
      <c r="D61" s="9" t="s">
        <v>3</v>
      </c>
      <c r="E61" s="3" t="s">
        <v>56</v>
      </c>
      <c r="F61" s="2">
        <v>877</v>
      </c>
      <c r="G61" s="2">
        <v>952</v>
      </c>
      <c r="H61" s="2">
        <v>749</v>
      </c>
      <c r="I61" s="4">
        <f t="shared" si="4"/>
        <v>2578</v>
      </c>
    </row>
    <row r="62" spans="1:10" ht="15.75">
      <c r="A62" s="8">
        <v>10</v>
      </c>
      <c r="B62" s="8">
        <v>6</v>
      </c>
      <c r="C62" s="9" t="s">
        <v>38</v>
      </c>
      <c r="D62" s="9" t="s">
        <v>3</v>
      </c>
      <c r="E62" s="3" t="s">
        <v>56</v>
      </c>
      <c r="F62" s="2">
        <v>624</v>
      </c>
      <c r="G62" s="2">
        <v>641</v>
      </c>
      <c r="H62" s="2">
        <v>651</v>
      </c>
      <c r="I62" s="4">
        <f t="shared" si="4"/>
        <v>1916</v>
      </c>
    </row>
    <row r="63" spans="1:10" ht="15.75">
      <c r="A63" s="5"/>
      <c r="B63" s="5"/>
      <c r="C63" s="9"/>
      <c r="D63" s="9"/>
      <c r="E63" s="3"/>
      <c r="F63" s="2"/>
      <c r="G63" s="2"/>
      <c r="H63" s="2"/>
      <c r="I63" s="4"/>
    </row>
    <row r="64" spans="1:10" ht="15.75">
      <c r="A64" s="5"/>
      <c r="B64" s="5"/>
      <c r="C64" s="9"/>
      <c r="D64" s="9"/>
      <c r="E64" s="3"/>
      <c r="F64" s="2"/>
      <c r="G64" s="2"/>
      <c r="H64" s="2"/>
      <c r="I64" s="4"/>
    </row>
    <row r="65" spans="1:9" ht="15.75">
      <c r="A65" s="5"/>
      <c r="B65" s="5"/>
      <c r="C65" s="9"/>
      <c r="D65" s="9"/>
      <c r="E65" s="3"/>
      <c r="F65" s="2"/>
      <c r="G65" s="2"/>
      <c r="H65" s="2"/>
      <c r="I65" s="4"/>
    </row>
    <row r="66" spans="1:9" ht="15.75">
      <c r="A66" s="5"/>
      <c r="B66" s="5"/>
      <c r="C66" s="9"/>
      <c r="D66" s="9"/>
      <c r="E66" s="3"/>
      <c r="F66" s="2"/>
      <c r="G66" s="2"/>
      <c r="H66" s="2"/>
      <c r="I66" s="4"/>
    </row>
    <row r="67" spans="1:9" ht="15.75">
      <c r="A67" s="5"/>
      <c r="B67" s="5"/>
      <c r="C67" s="9"/>
      <c r="D67" s="9"/>
      <c r="E67" s="3"/>
      <c r="F67" s="2"/>
      <c r="G67" s="2"/>
      <c r="H67" s="2"/>
      <c r="I67" s="4"/>
    </row>
    <row r="68" spans="1:9" ht="15.75">
      <c r="A68" s="5"/>
      <c r="B68" s="5"/>
      <c r="C68" s="9"/>
      <c r="D68" s="9"/>
      <c r="E68" s="3"/>
      <c r="F68" s="2"/>
      <c r="G68" s="2"/>
      <c r="H68" s="2"/>
      <c r="I68" s="4"/>
    </row>
    <row r="69" spans="1:9" ht="15.75">
      <c r="A69" s="5"/>
      <c r="B69" s="5"/>
      <c r="C69" s="9"/>
      <c r="D69" s="9"/>
      <c r="E69" s="3"/>
      <c r="F69" s="2"/>
      <c r="G69" s="2"/>
      <c r="H69" s="2"/>
      <c r="I69" s="4"/>
    </row>
    <row r="70" spans="1:9" ht="18.75" customHeight="1">
      <c r="A70" s="5"/>
      <c r="B70" s="5"/>
      <c r="C70" s="9"/>
      <c r="D70" s="9"/>
      <c r="E70" s="3"/>
      <c r="F70" s="2"/>
      <c r="G70" s="2"/>
      <c r="H70" s="2"/>
      <c r="I70" s="4"/>
    </row>
    <row r="71" spans="1:9" ht="15.75">
      <c r="A71" s="5"/>
      <c r="B71" s="5"/>
      <c r="C71" s="9"/>
      <c r="D71" s="9"/>
      <c r="E71" s="3"/>
      <c r="F71" s="2"/>
      <c r="G71" s="2"/>
      <c r="H71" s="2"/>
      <c r="I71" s="4"/>
    </row>
    <row r="72" spans="1:9" ht="15.75">
      <c r="A72" s="5"/>
      <c r="B72" s="5"/>
      <c r="C72" s="9"/>
      <c r="D72" s="9"/>
      <c r="E72" s="3"/>
      <c r="F72" s="2"/>
      <c r="G72" s="2"/>
      <c r="H72" s="2"/>
      <c r="I72" s="4"/>
    </row>
    <row r="73" spans="1:9" ht="15.75">
      <c r="A73" s="5"/>
      <c r="B73" s="5"/>
      <c r="C73" s="9"/>
      <c r="D73" s="9"/>
      <c r="E73" s="3"/>
      <c r="F73" s="2"/>
      <c r="G73" s="2"/>
      <c r="H73" s="2"/>
      <c r="I73" s="4"/>
    </row>
    <row r="74" spans="1:9" ht="15.75">
      <c r="A74" s="5"/>
      <c r="B74" s="5"/>
      <c r="C74" s="9"/>
      <c r="D74" s="9"/>
      <c r="E74" s="3"/>
      <c r="F74" s="2"/>
      <c r="G74" s="2"/>
      <c r="H74" s="2"/>
      <c r="I74" s="4"/>
    </row>
    <row r="75" spans="1:9" ht="15.75">
      <c r="A75" s="5"/>
      <c r="B75" s="5"/>
      <c r="C75" s="9"/>
      <c r="D75" s="9"/>
      <c r="E75" s="3"/>
      <c r="F75" s="2"/>
      <c r="G75" s="2"/>
      <c r="H75" s="2"/>
      <c r="I75" s="4"/>
    </row>
    <row r="76" spans="1:9" ht="15.75">
      <c r="A76" s="5"/>
      <c r="B76" s="5"/>
      <c r="C76" s="9"/>
      <c r="D76" s="9"/>
      <c r="E76" s="3"/>
      <c r="F76" s="2"/>
      <c r="G76" s="2"/>
      <c r="H76" s="2"/>
      <c r="I76" s="4"/>
    </row>
    <row r="77" spans="1:9" ht="15.75">
      <c r="A77" s="5"/>
      <c r="B77" s="5"/>
      <c r="C77" s="9"/>
      <c r="D77" s="9"/>
      <c r="E77" s="3"/>
      <c r="F77" s="2"/>
      <c r="G77" s="2"/>
      <c r="H77" s="2"/>
      <c r="I77" s="4"/>
    </row>
    <row r="78" spans="1:9" ht="15.75">
      <c r="A78" s="5"/>
      <c r="B78" s="5"/>
      <c r="C78" s="9"/>
      <c r="D78" s="9"/>
      <c r="E78" s="3"/>
      <c r="F78" s="2"/>
      <c r="G78" s="2"/>
      <c r="H78" s="2"/>
      <c r="I78" s="4"/>
    </row>
    <row r="79" spans="1:9" ht="15.75">
      <c r="A79" s="5"/>
      <c r="B79" s="5"/>
      <c r="C79" s="9"/>
      <c r="D79" s="9"/>
      <c r="E79" s="3"/>
      <c r="F79" s="2"/>
      <c r="G79" s="2"/>
      <c r="H79" s="2"/>
      <c r="I79" s="4"/>
    </row>
    <row r="80" spans="1:9" ht="15.75">
      <c r="A80" s="5"/>
      <c r="B80" s="5"/>
      <c r="C80" s="9"/>
      <c r="D80" s="9"/>
      <c r="E80" s="3"/>
      <c r="F80" s="2"/>
      <c r="G80" s="2"/>
      <c r="H80" s="2"/>
      <c r="I80" s="4"/>
    </row>
    <row r="81" spans="1:9" ht="15.75">
      <c r="A81" s="5"/>
      <c r="B81" s="5"/>
      <c r="C81" s="9"/>
      <c r="D81" s="9"/>
      <c r="E81" s="3"/>
      <c r="F81" s="2"/>
      <c r="G81" s="2"/>
      <c r="H81" s="2"/>
      <c r="I81" s="4"/>
    </row>
    <row r="82" spans="1:9" ht="15.75">
      <c r="A82" s="5"/>
      <c r="B82" s="5"/>
      <c r="C82" s="9"/>
      <c r="D82" s="9"/>
      <c r="E82" s="3"/>
      <c r="F82" s="2"/>
      <c r="G82" s="2"/>
      <c r="H82" s="2"/>
      <c r="I82" s="4"/>
    </row>
    <row r="83" spans="1:9" ht="15.75">
      <c r="A83" s="5"/>
      <c r="B83" s="5"/>
      <c r="C83" s="9"/>
      <c r="D83" s="9"/>
      <c r="E83" s="3"/>
      <c r="F83" s="2"/>
      <c r="G83" s="2"/>
      <c r="H83" s="2"/>
      <c r="I83" s="4"/>
    </row>
    <row r="84" spans="1:9" ht="15.75">
      <c r="A84" s="5"/>
      <c r="B84" s="5"/>
      <c r="C84" s="9"/>
      <c r="D84" s="9"/>
      <c r="E84" s="3"/>
      <c r="F84" s="2"/>
      <c r="G84" s="2"/>
      <c r="H84" s="2"/>
      <c r="I84" s="4"/>
    </row>
    <row r="85" spans="1:9" ht="15.75">
      <c r="A85" s="5"/>
      <c r="B85" s="5"/>
      <c r="C85" s="9"/>
      <c r="D85" s="9"/>
      <c r="E85" s="3"/>
      <c r="F85" s="2"/>
      <c r="G85" s="2"/>
      <c r="H85" s="2"/>
      <c r="I85" s="4"/>
    </row>
    <row r="86" spans="1:9" ht="15.75">
      <c r="A86" s="5"/>
      <c r="B86" s="5"/>
      <c r="C86" s="9"/>
      <c r="D86" s="9"/>
      <c r="E86" s="3"/>
      <c r="F86" s="2"/>
      <c r="G86" s="2"/>
      <c r="H86" s="2"/>
      <c r="I86" s="4"/>
    </row>
    <row r="87" spans="1:9" ht="15.75">
      <c r="A87" s="5"/>
      <c r="B87" s="5"/>
      <c r="C87" s="9"/>
      <c r="D87" s="9"/>
      <c r="E87" s="3"/>
      <c r="F87" s="2"/>
      <c r="G87" s="2"/>
      <c r="H87" s="2"/>
      <c r="I87" s="4"/>
    </row>
    <row r="88" spans="1:9" ht="15.75">
      <c r="A88" s="5"/>
      <c r="B88" s="5"/>
      <c r="C88" s="9"/>
      <c r="D88" s="9"/>
      <c r="E88" s="3"/>
      <c r="F88" s="2"/>
      <c r="G88" s="2"/>
      <c r="H88" s="2"/>
      <c r="I88" s="4"/>
    </row>
    <row r="89" spans="1:9" ht="15.75">
      <c r="A89" s="5"/>
      <c r="B89" s="5"/>
      <c r="C89" s="9"/>
      <c r="D89" s="9"/>
      <c r="E89" s="3"/>
      <c r="F89" s="2"/>
      <c r="G89" s="2"/>
      <c r="H89" s="2"/>
      <c r="I89" s="4"/>
    </row>
    <row r="90" spans="1:9" ht="15.75">
      <c r="A90" s="5"/>
      <c r="B90" s="5"/>
      <c r="C90" s="9"/>
      <c r="D90" s="9"/>
      <c r="E90" s="3"/>
      <c r="F90" s="2"/>
      <c r="G90" s="2"/>
      <c r="H90" s="2"/>
      <c r="I90" s="4"/>
    </row>
    <row r="91" spans="1:9" ht="15.75">
      <c r="A91" s="5"/>
      <c r="B91" s="5"/>
      <c r="C91" s="9"/>
      <c r="D91" s="9"/>
      <c r="E91" s="3"/>
      <c r="F91" s="2"/>
      <c r="G91" s="2"/>
      <c r="H91" s="2"/>
      <c r="I91" s="4"/>
    </row>
    <row r="92" spans="1:9" ht="15.75">
      <c r="A92" s="5"/>
      <c r="B92" s="5"/>
      <c r="C92" s="9"/>
      <c r="D92" s="9"/>
      <c r="E92" s="3"/>
      <c r="F92" s="2"/>
      <c r="G92" s="2"/>
      <c r="H92" s="2"/>
      <c r="I92" s="4"/>
    </row>
    <row r="93" spans="1:9" ht="15.75">
      <c r="A93" s="5"/>
      <c r="B93" s="5"/>
      <c r="C93" s="9"/>
      <c r="D93" s="9"/>
      <c r="E93" s="3"/>
      <c r="F93" s="2"/>
      <c r="G93" s="2"/>
      <c r="H93" s="2"/>
      <c r="I93" s="4"/>
    </row>
    <row r="94" spans="1:9" ht="15.75">
      <c r="A94" s="5"/>
      <c r="B94" s="5"/>
      <c r="C94" s="9"/>
      <c r="D94" s="9"/>
      <c r="E94" s="3"/>
      <c r="F94" s="2"/>
      <c r="G94" s="2"/>
      <c r="H94" s="2"/>
      <c r="I94" s="4"/>
    </row>
    <row r="95" spans="1:9" ht="15.75">
      <c r="A95" s="5"/>
      <c r="B95" s="5"/>
      <c r="C95" s="9"/>
      <c r="D95" s="9"/>
      <c r="E95" s="3"/>
      <c r="F95" s="2"/>
      <c r="G95" s="2"/>
      <c r="H95" s="2"/>
      <c r="I95" s="4"/>
    </row>
    <row r="96" spans="1:9" ht="15.75">
      <c r="A96" s="5"/>
      <c r="B96" s="8"/>
      <c r="C96" s="9"/>
      <c r="D96" s="9"/>
      <c r="E96" s="3"/>
      <c r="F96" s="2"/>
      <c r="G96" s="2"/>
      <c r="H96" s="2"/>
      <c r="I96" s="4"/>
    </row>
    <row r="97" spans="1:9" ht="15.75">
      <c r="A97" s="5"/>
      <c r="B97" s="8"/>
      <c r="C97" s="9"/>
      <c r="D97" s="9"/>
      <c r="E97" s="3"/>
      <c r="F97" s="2"/>
      <c r="G97" s="2"/>
      <c r="H97" s="2"/>
      <c r="I97" s="4"/>
    </row>
    <row r="98" spans="1:9" ht="15.75">
      <c r="A98" s="5"/>
      <c r="B98" s="8"/>
      <c r="C98" s="9"/>
      <c r="D98" s="9"/>
      <c r="E98" s="3"/>
      <c r="F98" s="2"/>
      <c r="G98" s="2"/>
      <c r="H98" s="2"/>
      <c r="I98" s="4"/>
    </row>
    <row r="99" spans="1:9" ht="15.75">
      <c r="A99" s="5"/>
      <c r="B99" s="8"/>
      <c r="C99" s="9"/>
      <c r="D99" s="9"/>
      <c r="E99" s="3"/>
      <c r="F99" s="2"/>
      <c r="G99" s="2"/>
      <c r="H99" s="2"/>
      <c r="I99" s="4"/>
    </row>
    <row r="100" spans="1:9" ht="15.75">
      <c r="A100" s="5"/>
      <c r="B100" s="8"/>
      <c r="C100" s="9"/>
      <c r="D100" s="9"/>
      <c r="E100" s="3"/>
      <c r="F100" s="2"/>
      <c r="G100" s="2"/>
      <c r="H100" s="2"/>
      <c r="I100" s="4"/>
    </row>
    <row r="101" spans="1:9" ht="15.75">
      <c r="A101" s="5"/>
      <c r="B101" s="8"/>
      <c r="C101" s="9"/>
      <c r="D101" s="9"/>
      <c r="E101" s="3"/>
      <c r="F101" s="2"/>
      <c r="G101" s="2"/>
      <c r="H101" s="2"/>
      <c r="I101" s="4"/>
    </row>
    <row r="102" spans="1:9" ht="15.75">
      <c r="A102" s="5"/>
      <c r="B102" s="8"/>
      <c r="C102" s="9"/>
      <c r="D102" s="9"/>
      <c r="E102" s="3"/>
      <c r="F102" s="2"/>
      <c r="G102" s="2"/>
      <c r="H102" s="2"/>
      <c r="I102" s="4"/>
    </row>
    <row r="103" spans="1:9" ht="15.75">
      <c r="A103" s="5"/>
      <c r="B103" s="8"/>
      <c r="C103" s="9"/>
      <c r="D103" s="9"/>
      <c r="E103" s="3"/>
      <c r="F103" s="2"/>
      <c r="G103" s="2"/>
      <c r="H103" s="2"/>
      <c r="I103" s="4"/>
    </row>
    <row r="104" spans="1:9" ht="15.75">
      <c r="A104" s="5"/>
      <c r="B104" s="8"/>
      <c r="C104" s="9"/>
      <c r="D104" s="9"/>
      <c r="E104" s="3"/>
      <c r="F104" s="2"/>
      <c r="G104" s="2"/>
      <c r="H104" s="2"/>
      <c r="I104" s="4"/>
    </row>
    <row r="105" spans="1:9" ht="15.75">
      <c r="A105" s="5"/>
      <c r="B105" s="8"/>
      <c r="C105" s="9"/>
      <c r="D105" s="9"/>
      <c r="E105" s="3"/>
      <c r="F105" s="2"/>
      <c r="G105" s="2"/>
      <c r="H105" s="2"/>
      <c r="I105" s="4"/>
    </row>
    <row r="106" spans="1:9" ht="15.75">
      <c r="A106" s="5"/>
      <c r="B106" s="8"/>
      <c r="C106" s="9"/>
      <c r="D106" s="9"/>
      <c r="E106" s="3"/>
      <c r="F106" s="2"/>
      <c r="G106" s="2"/>
      <c r="H106" s="2"/>
      <c r="I106" s="4"/>
    </row>
    <row r="107" spans="1:9" ht="15.75">
      <c r="A107" s="5"/>
      <c r="B107" s="8"/>
      <c r="C107" s="9"/>
      <c r="D107" s="9"/>
      <c r="E107" s="3"/>
      <c r="F107" s="2"/>
      <c r="G107" s="2"/>
      <c r="H107" s="2"/>
      <c r="I107" s="4"/>
    </row>
    <row r="108" spans="1:9" ht="15.75">
      <c r="A108" s="5"/>
      <c r="B108" s="8"/>
      <c r="C108" s="9"/>
      <c r="D108" s="9"/>
      <c r="E108" s="3"/>
      <c r="F108" s="2"/>
      <c r="G108" s="2"/>
      <c r="H108" s="2"/>
      <c r="I108" s="4"/>
    </row>
    <row r="109" spans="1:9" ht="15.75">
      <c r="A109" s="5"/>
      <c r="B109" s="8"/>
      <c r="C109" s="9"/>
      <c r="D109" s="9"/>
      <c r="E109" s="3"/>
      <c r="F109" s="2"/>
      <c r="G109" s="2"/>
      <c r="H109" s="2"/>
      <c r="I109" s="4"/>
    </row>
    <row r="110" spans="1:9" ht="15.75">
      <c r="A110" s="5"/>
      <c r="B110" s="8"/>
      <c r="C110" s="9"/>
      <c r="D110" s="9"/>
      <c r="E110" s="3"/>
      <c r="F110" s="2"/>
      <c r="G110" s="2"/>
      <c r="H110" s="2"/>
      <c r="I110" s="4"/>
    </row>
    <row r="111" spans="1:9" ht="15.75">
      <c r="A111" s="5"/>
      <c r="B111" s="8"/>
      <c r="C111" s="9"/>
      <c r="D111" s="9"/>
      <c r="E111" s="3"/>
      <c r="F111" s="2"/>
      <c r="G111" s="2"/>
      <c r="H111" s="2"/>
      <c r="I111" s="4"/>
    </row>
    <row r="112" spans="1:9" ht="15.75">
      <c r="A112" s="5"/>
      <c r="B112" s="8"/>
      <c r="C112" s="9"/>
      <c r="D112" s="9"/>
      <c r="E112" s="3"/>
      <c r="F112" s="2"/>
      <c r="G112" s="2"/>
      <c r="H112" s="2"/>
      <c r="I112" s="4"/>
    </row>
    <row r="113" spans="1:9" ht="15.75">
      <c r="A113" s="5"/>
      <c r="B113" s="8"/>
      <c r="C113" s="9"/>
      <c r="D113" s="9"/>
      <c r="E113" s="3"/>
      <c r="F113" s="2"/>
      <c r="G113" s="2"/>
      <c r="H113" s="2"/>
      <c r="I113" s="4"/>
    </row>
    <row r="114" spans="1:9" ht="15.75">
      <c r="A114" s="5"/>
      <c r="B114" s="8"/>
      <c r="C114" s="9"/>
      <c r="D114" s="9"/>
      <c r="E114" s="3"/>
      <c r="F114" s="2"/>
      <c r="G114" s="2"/>
      <c r="H114" s="2"/>
      <c r="I114" s="4"/>
    </row>
    <row r="115" spans="1:9" ht="15.75">
      <c r="A115" s="5"/>
      <c r="B115" s="8"/>
      <c r="C115" s="9"/>
      <c r="D115" s="10"/>
      <c r="E115" s="3"/>
      <c r="F115" s="2"/>
      <c r="G115" s="2"/>
      <c r="H115" s="2"/>
      <c r="I115" s="4"/>
    </row>
    <row r="116" spans="1:9" ht="15.75">
      <c r="A116" s="5"/>
      <c r="B116" s="8"/>
      <c r="C116" s="9"/>
      <c r="D116" s="9"/>
      <c r="E116" s="3"/>
      <c r="F116" s="2"/>
      <c r="G116" s="2"/>
      <c r="H116" s="2"/>
      <c r="I116" s="4"/>
    </row>
    <row r="117" spans="1:9" ht="15.75">
      <c r="A117" s="5"/>
      <c r="B117" s="8"/>
      <c r="C117" s="9"/>
      <c r="D117" s="9"/>
      <c r="E117" s="3"/>
      <c r="F117" s="2"/>
      <c r="G117" s="2"/>
      <c r="H117" s="2"/>
      <c r="I117" s="4"/>
    </row>
    <row r="118" spans="1:9" ht="15.75">
      <c r="A118" s="5"/>
      <c r="B118" s="8"/>
      <c r="C118" s="9"/>
      <c r="D118" s="9"/>
      <c r="E118" s="3"/>
      <c r="F118" s="2"/>
      <c r="G118" s="2"/>
      <c r="H118" s="2"/>
      <c r="I118" s="4"/>
    </row>
    <row r="119" spans="1:9" ht="15.75">
      <c r="A119" s="5"/>
      <c r="B119" s="8"/>
      <c r="C119" s="9"/>
      <c r="D119" s="9"/>
      <c r="E119" s="3"/>
      <c r="F119" s="2"/>
      <c r="G119" s="2"/>
      <c r="H119" s="2"/>
      <c r="I119" s="4"/>
    </row>
    <row r="120" spans="1:9" ht="15.75">
      <c r="A120" s="5"/>
      <c r="B120" s="8"/>
      <c r="C120" s="9"/>
      <c r="D120" s="9"/>
      <c r="E120" s="3"/>
      <c r="F120" s="2"/>
      <c r="G120" s="2"/>
      <c r="H120" s="2"/>
      <c r="I120" s="4"/>
    </row>
    <row r="121" spans="1:9" ht="15.75">
      <c r="A121" s="5"/>
      <c r="B121" s="8"/>
      <c r="C121" s="9"/>
      <c r="D121" s="9"/>
      <c r="E121" s="3"/>
      <c r="F121" s="2"/>
      <c r="G121" s="2"/>
      <c r="H121" s="2"/>
      <c r="I121" s="4"/>
    </row>
    <row r="122" spans="1:9" ht="15.75">
      <c r="A122" s="5"/>
      <c r="B122" s="8"/>
      <c r="C122" s="9"/>
      <c r="D122" s="9"/>
      <c r="E122" s="3"/>
      <c r="F122" s="2"/>
      <c r="G122" s="2"/>
      <c r="H122" s="2"/>
      <c r="I122" s="4"/>
    </row>
    <row r="123" spans="1:9" ht="15.75">
      <c r="A123" s="5"/>
      <c r="B123" s="8"/>
      <c r="C123" s="9"/>
      <c r="D123" s="9"/>
      <c r="E123" s="3"/>
      <c r="F123" s="2"/>
      <c r="G123" s="2"/>
      <c r="H123" s="2"/>
      <c r="I123" s="4"/>
    </row>
    <row r="124" spans="1:9" ht="15.75">
      <c r="A124" s="5"/>
      <c r="B124" s="8"/>
      <c r="C124" s="9"/>
      <c r="D124" s="9"/>
      <c r="E124" s="3"/>
      <c r="F124" s="2"/>
      <c r="G124" s="2"/>
      <c r="H124" s="2"/>
      <c r="I124" s="4"/>
    </row>
    <row r="125" spans="1:9" ht="15.75">
      <c r="A125" s="5"/>
      <c r="B125" s="8"/>
      <c r="C125" s="9"/>
      <c r="D125" s="9"/>
      <c r="E125" s="3"/>
      <c r="F125" s="2"/>
      <c r="G125" s="2"/>
      <c r="H125" s="2"/>
      <c r="I125" s="4"/>
    </row>
    <row r="126" spans="1:9" ht="15.75">
      <c r="A126" s="5"/>
      <c r="B126" s="8"/>
      <c r="C126" s="9"/>
      <c r="D126" s="9"/>
      <c r="E126" s="3"/>
      <c r="F126" s="2"/>
      <c r="G126" s="2"/>
      <c r="H126" s="2"/>
      <c r="I126" s="4"/>
    </row>
    <row r="127" spans="1:9" ht="15.75">
      <c r="A127" s="5"/>
      <c r="B127" s="8"/>
      <c r="C127" s="9"/>
      <c r="D127" s="9"/>
      <c r="E127" s="3"/>
      <c r="F127" s="2"/>
      <c r="G127" s="2"/>
      <c r="H127" s="2"/>
      <c r="I127" s="4"/>
    </row>
    <row r="128" spans="1:9" ht="15.75">
      <c r="A128" s="5"/>
      <c r="B128" s="8"/>
      <c r="C128" s="9"/>
      <c r="D128" s="9"/>
      <c r="E128" s="3"/>
      <c r="F128" s="2"/>
      <c r="G128" s="2"/>
      <c r="H128" s="2"/>
      <c r="I128" s="4"/>
    </row>
    <row r="129" spans="1:9" ht="15.75">
      <c r="A129" s="5"/>
      <c r="B129" s="8"/>
      <c r="C129" s="9"/>
      <c r="D129" s="9"/>
      <c r="E129" s="3"/>
      <c r="F129" s="2"/>
      <c r="G129" s="2"/>
      <c r="H129" s="2"/>
      <c r="I129" s="4"/>
    </row>
    <row r="130" spans="1:9" ht="15.75">
      <c r="A130" s="5"/>
      <c r="B130" s="8"/>
      <c r="C130" s="9"/>
      <c r="D130" s="9"/>
      <c r="E130" s="3"/>
      <c r="F130" s="2"/>
      <c r="G130" s="2"/>
      <c r="H130" s="2"/>
      <c r="I130" s="4"/>
    </row>
    <row r="131" spans="1:9" ht="15.75">
      <c r="A131" s="5"/>
      <c r="B131" s="8"/>
      <c r="C131" s="9"/>
      <c r="D131" s="9"/>
      <c r="E131" s="3"/>
      <c r="F131" s="2"/>
      <c r="G131" s="2"/>
      <c r="H131" s="2"/>
      <c r="I131" s="4"/>
    </row>
    <row r="132" spans="1:9" ht="15.75">
      <c r="A132" s="5"/>
      <c r="B132" s="8"/>
      <c r="C132" s="9"/>
      <c r="D132" s="9"/>
      <c r="E132" s="3"/>
      <c r="F132" s="2"/>
      <c r="G132" s="2"/>
      <c r="H132" s="2"/>
      <c r="I132" s="4"/>
    </row>
    <row r="133" spans="1:9" ht="15.75">
      <c r="A133" s="5"/>
      <c r="B133" s="8"/>
      <c r="C133" s="9"/>
      <c r="D133" s="9"/>
      <c r="E133" s="3"/>
      <c r="F133" s="2"/>
      <c r="G133" s="2"/>
      <c r="H133" s="2"/>
      <c r="I133" s="4"/>
    </row>
    <row r="134" spans="1:9" ht="15.75">
      <c r="A134" s="5"/>
      <c r="B134" s="8"/>
      <c r="C134" s="9"/>
      <c r="D134" s="9"/>
      <c r="E134" s="3"/>
      <c r="F134" s="2"/>
      <c r="G134" s="2"/>
      <c r="H134" s="2"/>
      <c r="I134" s="4"/>
    </row>
    <row r="135" spans="1:9" ht="15.75">
      <c r="A135" s="5"/>
      <c r="B135" s="8"/>
      <c r="C135" s="9"/>
      <c r="D135" s="9"/>
      <c r="E135" s="3"/>
      <c r="F135" s="2"/>
      <c r="G135" s="2"/>
      <c r="H135" s="2"/>
      <c r="I135" s="4"/>
    </row>
    <row r="136" spans="1:9" ht="15.75">
      <c r="A136" s="5"/>
      <c r="B136" s="8"/>
      <c r="C136" s="9"/>
      <c r="D136" s="9"/>
      <c r="E136" s="3"/>
      <c r="F136" s="2"/>
      <c r="G136" s="2"/>
      <c r="H136" s="2"/>
      <c r="I136" s="4"/>
    </row>
    <row r="137" spans="1:9" ht="15.75">
      <c r="A137" s="5"/>
      <c r="B137" s="8"/>
      <c r="C137" s="9"/>
      <c r="D137" s="9"/>
      <c r="E137" s="3"/>
      <c r="F137" s="2"/>
      <c r="G137" s="2"/>
      <c r="H137" s="2"/>
      <c r="I137" s="4"/>
    </row>
  </sheetData>
  <autoFilter ref="A1:I119">
    <sortState ref="A2:I109">
      <sortCondition ref="A1:A109"/>
    </sortState>
  </autoFilter>
  <phoneticPr fontId="7" type="noConversion"/>
  <pageMargins left="0.70866141732283472" right="0.70866141732283472" top="0.74803149606299213" bottom="0.74803149606299213" header="0.31496062992125984" footer="0.31496062992125984"/>
  <pageSetup paperSize="9" fitToHeight="2" orientation="landscape" r:id="rId1"/>
  <rowBreaks count="2" manualBreakCount="2">
    <brk id="71" max="16383" man="1"/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5"/>
  <sheetViews>
    <sheetView topLeftCell="A19" zoomScaleNormal="100" workbookViewId="0">
      <selection activeCell="F4" sqref="F4"/>
    </sheetView>
  </sheetViews>
  <sheetFormatPr defaultRowHeight="12.75"/>
  <cols>
    <col min="2" max="2" width="31.28515625" customWidth="1"/>
    <col min="3" max="3" width="20.5703125" customWidth="1"/>
    <col min="8" max="8" width="10.28515625" customWidth="1"/>
    <col min="10" max="10" width="10.140625" customWidth="1"/>
  </cols>
  <sheetData>
    <row r="3" spans="1:8" ht="27.75">
      <c r="B3" s="60" t="s">
        <v>92</v>
      </c>
      <c r="C3" s="14"/>
    </row>
    <row r="7" spans="1:8" ht="13.5" thickBot="1"/>
    <row r="8" spans="1:8" ht="17.25" thickTop="1" thickBot="1">
      <c r="B8" s="19" t="s">
        <v>93</v>
      </c>
      <c r="C8" s="20"/>
      <c r="D8" s="20"/>
      <c r="E8" s="20"/>
      <c r="F8" s="20"/>
      <c r="G8" s="20"/>
      <c r="H8" s="21"/>
    </row>
    <row r="9" spans="1:8" ht="17.25" thickTop="1" thickBot="1">
      <c r="B9" s="30" t="s">
        <v>15</v>
      </c>
      <c r="C9" s="31" t="s">
        <v>16</v>
      </c>
      <c r="D9" s="32" t="s">
        <v>110</v>
      </c>
      <c r="E9" s="33"/>
      <c r="F9" s="33"/>
      <c r="G9" s="33"/>
      <c r="H9" s="34"/>
    </row>
    <row r="10" spans="1:8" ht="18.75" thickBot="1">
      <c r="B10" s="52" t="s">
        <v>12</v>
      </c>
      <c r="C10" s="53" t="s">
        <v>13</v>
      </c>
      <c r="D10" s="57">
        <v>16</v>
      </c>
      <c r="E10" s="55"/>
      <c r="F10" s="55"/>
      <c r="G10" s="59"/>
      <c r="H10" s="56"/>
    </row>
    <row r="11" spans="1:8" ht="13.5" thickBot="1">
      <c r="A11" s="12"/>
      <c r="B11" s="12"/>
      <c r="C11" s="12"/>
      <c r="D11" s="12"/>
      <c r="E11" s="12"/>
      <c r="F11" s="12"/>
      <c r="G11" s="12"/>
      <c r="H11" s="13"/>
    </row>
    <row r="12" spans="1:8" ht="17.25" thickTop="1" thickBot="1">
      <c r="B12" s="19" t="s">
        <v>43</v>
      </c>
      <c r="C12" s="20"/>
      <c r="D12" s="20"/>
      <c r="E12" s="20"/>
      <c r="F12" s="20"/>
      <c r="G12" s="20"/>
      <c r="H12" s="21"/>
    </row>
    <row r="13" spans="1:8" ht="17.25" thickTop="1" thickBot="1">
      <c r="B13" s="30" t="s">
        <v>15</v>
      </c>
      <c r="C13" s="31" t="s">
        <v>16</v>
      </c>
      <c r="D13" s="32" t="s">
        <v>17</v>
      </c>
      <c r="E13" s="33" t="s">
        <v>30</v>
      </c>
      <c r="F13" s="33" t="s">
        <v>31</v>
      </c>
      <c r="G13" s="33" t="s">
        <v>32</v>
      </c>
      <c r="H13" s="34" t="s">
        <v>18</v>
      </c>
    </row>
    <row r="14" spans="1:8" ht="16.5" thickBot="1">
      <c r="B14" s="52" t="s">
        <v>12</v>
      </c>
      <c r="C14" s="53" t="s">
        <v>13</v>
      </c>
      <c r="D14" s="54" t="s">
        <v>89</v>
      </c>
      <c r="E14" s="55">
        <v>65</v>
      </c>
      <c r="F14" s="55">
        <v>150</v>
      </c>
      <c r="G14" s="55">
        <v>16</v>
      </c>
      <c r="H14" s="56">
        <f>SUM(E14:G14)</f>
        <v>231</v>
      </c>
    </row>
    <row r="15" spans="1:8" ht="13.5" thickBot="1"/>
    <row r="16" spans="1:8" ht="17.25" thickTop="1" thickBot="1">
      <c r="B16" s="22" t="s">
        <v>45</v>
      </c>
      <c r="C16" s="15" t="s">
        <v>53</v>
      </c>
      <c r="D16" s="16"/>
      <c r="E16" s="16"/>
      <c r="F16" s="16"/>
      <c r="G16" s="16"/>
      <c r="H16" s="17"/>
    </row>
    <row r="17" spans="1:8" ht="17.25" thickTop="1" thickBot="1">
      <c r="B17" s="24" t="s">
        <v>15</v>
      </c>
      <c r="C17" s="25" t="s">
        <v>16</v>
      </c>
      <c r="D17" s="26" t="s">
        <v>17</v>
      </c>
      <c r="E17" s="27" t="s">
        <v>30</v>
      </c>
      <c r="F17" s="27" t="s">
        <v>31</v>
      </c>
      <c r="G17" s="27" t="s">
        <v>32</v>
      </c>
      <c r="H17" s="23" t="s">
        <v>18</v>
      </c>
    </row>
    <row r="18" spans="1:8" ht="16.5" thickBot="1">
      <c r="B18" s="52" t="s">
        <v>24</v>
      </c>
      <c r="C18" s="53" t="s">
        <v>1</v>
      </c>
      <c r="D18" s="54" t="s">
        <v>55</v>
      </c>
      <c r="E18" s="55">
        <v>213</v>
      </c>
      <c r="F18" s="55">
        <v>204</v>
      </c>
      <c r="G18" s="55">
        <v>263</v>
      </c>
      <c r="H18" s="56">
        <v>680</v>
      </c>
    </row>
    <row r="19" spans="1:8" ht="13.5" thickBot="1"/>
    <row r="20" spans="1:8" ht="17.25" thickTop="1" thickBot="1">
      <c r="B20" s="22" t="s">
        <v>104</v>
      </c>
      <c r="C20" s="15" t="s">
        <v>103</v>
      </c>
      <c r="D20" s="16"/>
      <c r="E20" s="16"/>
      <c r="F20" s="16"/>
      <c r="G20" s="16"/>
      <c r="H20" s="17"/>
    </row>
    <row r="21" spans="1:8" ht="17.25" thickTop="1" thickBot="1">
      <c r="B21" s="30" t="s">
        <v>15</v>
      </c>
      <c r="C21" s="31" t="s">
        <v>16</v>
      </c>
      <c r="D21" s="32" t="s">
        <v>110</v>
      </c>
      <c r="E21" s="33"/>
      <c r="F21" s="33"/>
      <c r="G21" s="33"/>
      <c r="H21" s="34"/>
    </row>
    <row r="22" spans="1:8" ht="16.5" thickBot="1">
      <c r="A22" s="12"/>
      <c r="B22" s="52" t="s">
        <v>24</v>
      </c>
      <c r="C22" s="53" t="s">
        <v>1</v>
      </c>
      <c r="D22" s="57">
        <v>204</v>
      </c>
      <c r="E22" s="55"/>
      <c r="F22" s="55"/>
      <c r="G22" s="55"/>
      <c r="H22" s="56"/>
    </row>
    <row r="24" spans="1:8" ht="13.5" thickBot="1"/>
    <row r="25" spans="1:8" ht="17.25" thickTop="1" thickBot="1">
      <c r="B25" s="22" t="s">
        <v>33</v>
      </c>
      <c r="C25" s="15"/>
      <c r="D25" s="16"/>
      <c r="E25" s="18"/>
      <c r="F25" s="18"/>
      <c r="G25" s="16"/>
      <c r="H25" s="17"/>
    </row>
    <row r="26" spans="1:8" ht="17.25" thickTop="1" thickBot="1">
      <c r="B26" s="30" t="s">
        <v>15</v>
      </c>
      <c r="C26" s="31" t="s">
        <v>16</v>
      </c>
      <c r="D26" s="32" t="s">
        <v>17</v>
      </c>
      <c r="E26" s="33" t="s">
        <v>30</v>
      </c>
      <c r="F26" s="33" t="s">
        <v>31</v>
      </c>
      <c r="G26" s="33" t="s">
        <v>32</v>
      </c>
      <c r="H26" s="34" t="s">
        <v>18</v>
      </c>
    </row>
    <row r="27" spans="1:8" ht="15.75">
      <c r="A27" s="12"/>
      <c r="B27" s="35" t="s">
        <v>5</v>
      </c>
      <c r="C27" s="36" t="s">
        <v>3</v>
      </c>
      <c r="D27" s="37" t="s">
        <v>40</v>
      </c>
      <c r="E27" s="38">
        <v>82</v>
      </c>
      <c r="F27" s="38">
        <v>52</v>
      </c>
      <c r="G27" s="38">
        <v>144</v>
      </c>
      <c r="H27" s="39">
        <v>278</v>
      </c>
    </row>
    <row r="28" spans="1:8" ht="15.75">
      <c r="A28" s="12"/>
      <c r="B28" s="40" t="s">
        <v>22</v>
      </c>
      <c r="C28" s="10" t="s">
        <v>21</v>
      </c>
      <c r="D28" s="6" t="s">
        <v>40</v>
      </c>
      <c r="E28" s="11">
        <v>54</v>
      </c>
      <c r="F28" s="11">
        <v>164</v>
      </c>
      <c r="G28" s="11">
        <v>109</v>
      </c>
      <c r="H28" s="41">
        <v>327</v>
      </c>
    </row>
    <row r="29" spans="1:8" ht="15.75">
      <c r="A29" s="12"/>
      <c r="B29" s="40" t="s">
        <v>8</v>
      </c>
      <c r="C29" s="10" t="s">
        <v>26</v>
      </c>
      <c r="D29" s="6" t="s">
        <v>40</v>
      </c>
      <c r="E29" s="11">
        <v>143</v>
      </c>
      <c r="F29" s="11">
        <v>83</v>
      </c>
      <c r="G29" s="11">
        <v>102</v>
      </c>
      <c r="H29" s="41">
        <v>328</v>
      </c>
    </row>
    <row r="30" spans="1:8" ht="15.75">
      <c r="A30" s="12"/>
      <c r="B30" s="40" t="s">
        <v>51</v>
      </c>
      <c r="C30" s="10" t="s">
        <v>3</v>
      </c>
      <c r="D30" s="6" t="s">
        <v>40</v>
      </c>
      <c r="E30" s="11">
        <v>167</v>
      </c>
      <c r="F30" s="11">
        <v>98</v>
      </c>
      <c r="G30" s="11">
        <v>94</v>
      </c>
      <c r="H30" s="41">
        <v>359</v>
      </c>
    </row>
    <row r="31" spans="1:8" ht="15.75">
      <c r="A31" s="12"/>
      <c r="B31" s="40" t="s">
        <v>70</v>
      </c>
      <c r="C31" s="10" t="s">
        <v>34</v>
      </c>
      <c r="D31" s="6" t="s">
        <v>40</v>
      </c>
      <c r="E31" s="11">
        <v>171</v>
      </c>
      <c r="F31" s="11">
        <v>76</v>
      </c>
      <c r="G31" s="11">
        <v>120</v>
      </c>
      <c r="H31" s="41">
        <v>367</v>
      </c>
    </row>
    <row r="32" spans="1:8" ht="15.75">
      <c r="B32" s="40" t="s">
        <v>19</v>
      </c>
      <c r="C32" s="10" t="s">
        <v>26</v>
      </c>
      <c r="D32" s="6" t="s">
        <v>40</v>
      </c>
      <c r="E32" s="11">
        <v>111</v>
      </c>
      <c r="F32" s="11">
        <v>172</v>
      </c>
      <c r="G32" s="11">
        <v>96</v>
      </c>
      <c r="H32" s="41">
        <v>379</v>
      </c>
    </row>
    <row r="33" spans="1:8" ht="15.75">
      <c r="B33" s="40" t="s">
        <v>4</v>
      </c>
      <c r="C33" s="10" t="s">
        <v>3</v>
      </c>
      <c r="D33" s="6" t="s">
        <v>40</v>
      </c>
      <c r="E33" s="11">
        <v>118</v>
      </c>
      <c r="F33" s="11">
        <v>186</v>
      </c>
      <c r="G33" s="11">
        <v>117</v>
      </c>
      <c r="H33" s="41">
        <v>421</v>
      </c>
    </row>
    <row r="34" spans="1:8" ht="15.75">
      <c r="B34" s="40" t="s">
        <v>7</v>
      </c>
      <c r="C34" s="10" t="s">
        <v>3</v>
      </c>
      <c r="D34" s="6" t="s">
        <v>40</v>
      </c>
      <c r="E34" s="11">
        <v>120</v>
      </c>
      <c r="F34" s="11">
        <v>223</v>
      </c>
      <c r="G34" s="11">
        <v>83</v>
      </c>
      <c r="H34" s="41">
        <v>426</v>
      </c>
    </row>
    <row r="35" spans="1:8" ht="16.5" thickBot="1">
      <c r="B35" s="42" t="s">
        <v>6</v>
      </c>
      <c r="C35" s="43" t="s">
        <v>3</v>
      </c>
      <c r="D35" s="44" t="s">
        <v>40</v>
      </c>
      <c r="E35" s="45">
        <v>166</v>
      </c>
      <c r="F35" s="45">
        <v>118</v>
      </c>
      <c r="G35" s="45">
        <v>178</v>
      </c>
      <c r="H35" s="46">
        <v>462</v>
      </c>
    </row>
    <row r="36" spans="1:8" ht="16.5" thickBot="1">
      <c r="B36" s="9"/>
      <c r="C36" s="9"/>
      <c r="D36" s="3"/>
      <c r="E36" s="2"/>
      <c r="F36" s="2"/>
      <c r="G36" s="2"/>
      <c r="H36" s="4"/>
    </row>
    <row r="37" spans="1:8" ht="17.25" thickTop="1" thickBot="1">
      <c r="B37" s="22" t="s">
        <v>112</v>
      </c>
      <c r="C37" s="15"/>
      <c r="D37" s="16"/>
      <c r="E37" s="18"/>
      <c r="F37" s="18"/>
      <c r="G37" s="16"/>
      <c r="H37" s="17"/>
    </row>
    <row r="38" spans="1:8" ht="17.25" thickTop="1" thickBot="1">
      <c r="B38" s="30" t="s">
        <v>15</v>
      </c>
      <c r="C38" s="31" t="s">
        <v>16</v>
      </c>
      <c r="D38" s="32" t="s">
        <v>17</v>
      </c>
      <c r="E38" s="33" t="s">
        <v>30</v>
      </c>
      <c r="F38" s="33" t="s">
        <v>31</v>
      </c>
      <c r="G38" s="33" t="s">
        <v>32</v>
      </c>
      <c r="H38" s="34" t="s">
        <v>18</v>
      </c>
    </row>
    <row r="39" spans="1:8" ht="15.75">
      <c r="A39" s="12"/>
      <c r="B39" s="35" t="s">
        <v>72</v>
      </c>
      <c r="C39" s="36" t="s">
        <v>73</v>
      </c>
      <c r="D39" s="37" t="s">
        <v>41</v>
      </c>
      <c r="E39" s="38">
        <v>118</v>
      </c>
      <c r="F39" s="38">
        <v>167</v>
      </c>
      <c r="G39" s="38">
        <v>115</v>
      </c>
      <c r="H39" s="39">
        <v>400</v>
      </c>
    </row>
    <row r="40" spans="1:8" ht="15.75">
      <c r="A40" s="12"/>
      <c r="B40" s="40" t="s">
        <v>20</v>
      </c>
      <c r="C40" s="10" t="s">
        <v>21</v>
      </c>
      <c r="D40" s="6" t="s">
        <v>41</v>
      </c>
      <c r="E40" s="11">
        <v>133</v>
      </c>
      <c r="F40" s="11">
        <v>177</v>
      </c>
      <c r="G40" s="11">
        <v>153</v>
      </c>
      <c r="H40" s="41">
        <v>463</v>
      </c>
    </row>
    <row r="41" spans="1:8" ht="15.75">
      <c r="A41" s="12"/>
      <c r="B41" s="40" t="s">
        <v>74</v>
      </c>
      <c r="C41" s="10" t="s">
        <v>35</v>
      </c>
      <c r="D41" s="6" t="s">
        <v>41</v>
      </c>
      <c r="E41" s="11">
        <v>201</v>
      </c>
      <c r="F41" s="11">
        <v>118</v>
      </c>
      <c r="G41" s="11">
        <v>219</v>
      </c>
      <c r="H41" s="41">
        <v>538</v>
      </c>
    </row>
    <row r="42" spans="1:8" ht="15.75">
      <c r="B42" s="40" t="s">
        <v>75</v>
      </c>
      <c r="C42" s="10" t="s">
        <v>35</v>
      </c>
      <c r="D42" s="6" t="s">
        <v>41</v>
      </c>
      <c r="E42" s="11">
        <v>141</v>
      </c>
      <c r="F42" s="11">
        <v>170</v>
      </c>
      <c r="G42" s="11">
        <v>252</v>
      </c>
      <c r="H42" s="41">
        <v>563</v>
      </c>
    </row>
    <row r="43" spans="1:8" ht="16.5" thickBot="1">
      <c r="B43" s="42" t="s">
        <v>79</v>
      </c>
      <c r="C43" s="43" t="s">
        <v>34</v>
      </c>
      <c r="D43" s="44" t="s">
        <v>76</v>
      </c>
      <c r="E43" s="45">
        <v>354</v>
      </c>
      <c r="F43" s="45">
        <v>198</v>
      </c>
      <c r="G43" s="45">
        <v>82</v>
      </c>
      <c r="H43" s="46">
        <f>SUM(E43:G43)</f>
        <v>634</v>
      </c>
    </row>
    <row r="44" spans="1:8" ht="15.75">
      <c r="A44" s="12"/>
      <c r="B44" s="10"/>
      <c r="C44" s="10"/>
      <c r="D44" s="6"/>
      <c r="E44" s="11"/>
      <c r="F44" s="11"/>
      <c r="G44" s="11"/>
      <c r="H44" s="47"/>
    </row>
    <row r="45" spans="1:8" ht="13.5" thickBot="1"/>
    <row r="46" spans="1:8" ht="17.25" thickTop="1" thickBot="1">
      <c r="B46" s="22" t="s">
        <v>113</v>
      </c>
      <c r="C46" s="15"/>
      <c r="D46" s="16"/>
      <c r="E46" s="18"/>
      <c r="F46" s="18"/>
      <c r="G46" s="16"/>
      <c r="H46" s="17"/>
    </row>
    <row r="47" spans="1:8" ht="17.25" thickTop="1" thickBot="1">
      <c r="B47" s="30" t="s">
        <v>15</v>
      </c>
      <c r="C47" s="31" t="s">
        <v>16</v>
      </c>
      <c r="D47" s="32" t="s">
        <v>17</v>
      </c>
      <c r="E47" s="33" t="s">
        <v>30</v>
      </c>
      <c r="F47" s="33" t="s">
        <v>31</v>
      </c>
      <c r="G47" s="33" t="s">
        <v>32</v>
      </c>
      <c r="H47" s="34" t="s">
        <v>18</v>
      </c>
    </row>
    <row r="48" spans="1:8" ht="15.75">
      <c r="B48" s="35" t="s">
        <v>77</v>
      </c>
      <c r="C48" s="36" t="s">
        <v>73</v>
      </c>
      <c r="D48" s="37" t="s">
        <v>76</v>
      </c>
      <c r="E48" s="38">
        <v>412</v>
      </c>
      <c r="F48" s="38">
        <v>311</v>
      </c>
      <c r="G48" s="38">
        <v>506</v>
      </c>
      <c r="H48" s="39">
        <v>1229</v>
      </c>
    </row>
    <row r="49" spans="1:8" ht="16.5" thickBot="1">
      <c r="B49" s="42" t="s">
        <v>78</v>
      </c>
      <c r="C49" s="43" t="s">
        <v>73</v>
      </c>
      <c r="D49" s="44" t="s">
        <v>76</v>
      </c>
      <c r="E49" s="45">
        <v>450</v>
      </c>
      <c r="F49" s="45">
        <v>295</v>
      </c>
      <c r="G49" s="45">
        <v>507</v>
      </c>
      <c r="H49" s="46">
        <v>1252</v>
      </c>
    </row>
    <row r="50" spans="1:8" ht="15.75">
      <c r="B50" s="9"/>
      <c r="C50" s="9"/>
      <c r="D50" s="3"/>
      <c r="E50" s="2"/>
      <c r="F50" s="2"/>
      <c r="G50" s="2"/>
      <c r="H50" s="4"/>
    </row>
    <row r="51" spans="1:8" ht="16.5" thickBot="1">
      <c r="B51" s="10"/>
      <c r="C51" s="10"/>
      <c r="D51" s="6"/>
      <c r="E51" s="11"/>
      <c r="F51" s="11"/>
      <c r="G51" s="11"/>
      <c r="H51" s="29"/>
    </row>
    <row r="52" spans="1:8" ht="17.25" thickTop="1" thickBot="1">
      <c r="B52" s="22" t="s">
        <v>42</v>
      </c>
      <c r="C52" s="15"/>
      <c r="D52" s="16"/>
      <c r="E52" s="16"/>
      <c r="F52" s="16"/>
      <c r="G52" s="16"/>
      <c r="H52" s="17"/>
    </row>
    <row r="53" spans="1:8" ht="17.25" thickTop="1" thickBot="1">
      <c r="B53" s="30" t="s">
        <v>15</v>
      </c>
      <c r="C53" s="31" t="s">
        <v>16</v>
      </c>
      <c r="D53" s="32" t="s">
        <v>17</v>
      </c>
      <c r="E53" s="33" t="s">
        <v>30</v>
      </c>
      <c r="F53" s="33" t="s">
        <v>31</v>
      </c>
      <c r="G53" s="33" t="s">
        <v>32</v>
      </c>
      <c r="H53" s="34" t="s">
        <v>18</v>
      </c>
    </row>
    <row r="54" spans="1:8" ht="15.75">
      <c r="A54" s="12"/>
      <c r="B54" s="35" t="s">
        <v>69</v>
      </c>
      <c r="C54" s="36" t="s">
        <v>3</v>
      </c>
      <c r="D54" s="37" t="s">
        <v>27</v>
      </c>
      <c r="E54" s="38">
        <v>320</v>
      </c>
      <c r="F54" s="38">
        <v>205</v>
      </c>
      <c r="G54" s="38">
        <v>232</v>
      </c>
      <c r="H54" s="39">
        <f>SUM(E54:G54)</f>
        <v>757</v>
      </c>
    </row>
    <row r="55" spans="1:8" ht="16.5" thickBot="1">
      <c r="A55" s="12"/>
      <c r="B55" s="42" t="s">
        <v>46</v>
      </c>
      <c r="C55" s="43" t="s">
        <v>3</v>
      </c>
      <c r="D55" s="44" t="s">
        <v>27</v>
      </c>
      <c r="E55" s="45">
        <v>714</v>
      </c>
      <c r="F55" s="45">
        <v>369</v>
      </c>
      <c r="G55" s="45">
        <v>448</v>
      </c>
      <c r="H55" s="46">
        <f>SUM(E55:G55)</f>
        <v>1531</v>
      </c>
    </row>
    <row r="56" spans="1:8" ht="15.75">
      <c r="A56" s="12"/>
      <c r="B56" s="9"/>
      <c r="C56" s="9"/>
      <c r="D56" s="3"/>
      <c r="E56" s="2"/>
      <c r="F56" s="2"/>
      <c r="G56" s="2"/>
      <c r="H56" s="4"/>
    </row>
    <row r="57" spans="1:8" ht="16.5" thickBot="1">
      <c r="B57" s="9"/>
      <c r="C57" s="9"/>
      <c r="D57" s="3"/>
      <c r="E57" s="2"/>
      <c r="F57" s="2"/>
      <c r="G57" s="2"/>
      <c r="H57" s="4"/>
    </row>
    <row r="58" spans="1:8" ht="17.25" thickTop="1" thickBot="1">
      <c r="B58" s="22" t="s">
        <v>111</v>
      </c>
      <c r="C58" s="15"/>
      <c r="D58" s="16"/>
      <c r="E58" s="16"/>
      <c r="F58" s="16"/>
      <c r="G58" s="16"/>
      <c r="H58" s="17"/>
    </row>
    <row r="59" spans="1:8" ht="17.25" thickTop="1" thickBot="1">
      <c r="B59" s="30" t="s">
        <v>15</v>
      </c>
      <c r="C59" s="31" t="s">
        <v>16</v>
      </c>
      <c r="D59" s="32" t="s">
        <v>17</v>
      </c>
      <c r="E59" s="33" t="s">
        <v>30</v>
      </c>
      <c r="F59" s="33" t="s">
        <v>31</v>
      </c>
      <c r="G59" s="33" t="s">
        <v>32</v>
      </c>
      <c r="H59" s="34" t="s">
        <v>18</v>
      </c>
    </row>
    <row r="60" spans="1:8" s="58" customFormat="1" ht="15.75">
      <c r="B60" s="35" t="s">
        <v>81</v>
      </c>
      <c r="C60" s="36" t="s">
        <v>82</v>
      </c>
      <c r="D60" s="37" t="s">
        <v>83</v>
      </c>
      <c r="E60" s="38">
        <v>93</v>
      </c>
      <c r="F60" s="38">
        <v>107</v>
      </c>
      <c r="G60" s="38">
        <v>65</v>
      </c>
      <c r="H60" s="39">
        <f t="shared" ref="H60:H65" si="0">SUM(E60:G60)</f>
        <v>265</v>
      </c>
    </row>
    <row r="61" spans="1:8" ht="15.75">
      <c r="B61" s="40" t="s">
        <v>84</v>
      </c>
      <c r="C61" s="10" t="s">
        <v>82</v>
      </c>
      <c r="D61" s="6" t="s">
        <v>83</v>
      </c>
      <c r="E61" s="11">
        <v>161</v>
      </c>
      <c r="F61" s="11">
        <v>61</v>
      </c>
      <c r="G61" s="11">
        <v>54</v>
      </c>
      <c r="H61" s="41">
        <f t="shared" si="0"/>
        <v>276</v>
      </c>
    </row>
    <row r="62" spans="1:8" ht="15.75">
      <c r="B62" s="40" t="s">
        <v>36</v>
      </c>
      <c r="C62" s="10" t="s">
        <v>35</v>
      </c>
      <c r="D62" s="6" t="s">
        <v>80</v>
      </c>
      <c r="E62" s="11">
        <v>167</v>
      </c>
      <c r="F62" s="11">
        <v>85</v>
      </c>
      <c r="G62" s="11">
        <v>40</v>
      </c>
      <c r="H62" s="41">
        <f t="shared" si="0"/>
        <v>292</v>
      </c>
    </row>
    <row r="63" spans="1:8" ht="15.75">
      <c r="B63" s="40" t="s">
        <v>85</v>
      </c>
      <c r="C63" s="10" t="s">
        <v>86</v>
      </c>
      <c r="D63" s="6" t="s">
        <v>83</v>
      </c>
      <c r="E63" s="11">
        <v>102</v>
      </c>
      <c r="F63" s="11">
        <v>123</v>
      </c>
      <c r="G63" s="11">
        <v>123</v>
      </c>
      <c r="H63" s="41">
        <f t="shared" si="0"/>
        <v>348</v>
      </c>
    </row>
    <row r="64" spans="1:8" ht="15.75">
      <c r="B64" s="40" t="s">
        <v>87</v>
      </c>
      <c r="C64" s="10" t="s">
        <v>0</v>
      </c>
      <c r="D64" s="6" t="s">
        <v>83</v>
      </c>
      <c r="E64" s="11">
        <v>226</v>
      </c>
      <c r="F64" s="11">
        <v>115</v>
      </c>
      <c r="G64" s="11">
        <v>130</v>
      </c>
      <c r="H64" s="41">
        <f t="shared" si="0"/>
        <v>471</v>
      </c>
    </row>
    <row r="65" spans="2:8" ht="16.5" thickBot="1">
      <c r="B65" s="42" t="s">
        <v>2</v>
      </c>
      <c r="C65" s="43" t="s">
        <v>0</v>
      </c>
      <c r="D65" s="44" t="s">
        <v>80</v>
      </c>
      <c r="E65" s="45">
        <v>127</v>
      </c>
      <c r="F65" s="45">
        <v>131</v>
      </c>
      <c r="G65" s="45">
        <v>376</v>
      </c>
      <c r="H65" s="46">
        <f t="shared" si="0"/>
        <v>634</v>
      </c>
    </row>
    <row r="66" spans="2:8" ht="16.5" thickBot="1">
      <c r="B66" s="9"/>
      <c r="C66" s="9"/>
      <c r="D66" s="3"/>
      <c r="E66" s="2"/>
      <c r="F66" s="2"/>
      <c r="G66" s="2"/>
      <c r="H66" s="4"/>
    </row>
    <row r="67" spans="2:8" ht="17.25" thickTop="1" thickBot="1">
      <c r="B67" s="22" t="s">
        <v>99</v>
      </c>
      <c r="C67" s="15"/>
      <c r="D67" s="16"/>
      <c r="E67" s="16"/>
      <c r="F67" s="16"/>
      <c r="G67" s="16"/>
      <c r="H67" s="17"/>
    </row>
    <row r="68" spans="2:8" ht="17.25" thickTop="1" thickBot="1">
      <c r="B68" s="30" t="s">
        <v>15</v>
      </c>
      <c r="C68" s="31" t="s">
        <v>16</v>
      </c>
      <c r="D68" s="32" t="s">
        <v>17</v>
      </c>
      <c r="E68" s="33" t="s">
        <v>30</v>
      </c>
      <c r="F68" s="33" t="s">
        <v>31</v>
      </c>
      <c r="G68" s="33" t="s">
        <v>32</v>
      </c>
      <c r="H68" s="34" t="s">
        <v>18</v>
      </c>
    </row>
    <row r="69" spans="2:8" ht="15.75">
      <c r="B69" s="35" t="s">
        <v>12</v>
      </c>
      <c r="C69" s="36" t="s">
        <v>13</v>
      </c>
      <c r="D69" s="37" t="s">
        <v>89</v>
      </c>
      <c r="E69" s="38">
        <v>65</v>
      </c>
      <c r="F69" s="38">
        <v>150</v>
      </c>
      <c r="G69" s="38">
        <v>16</v>
      </c>
      <c r="H69" s="39">
        <v>231</v>
      </c>
    </row>
    <row r="70" spans="2:8" ht="16.5" thickBot="1">
      <c r="B70" s="42" t="s">
        <v>9</v>
      </c>
      <c r="C70" s="43" t="s">
        <v>0</v>
      </c>
      <c r="D70" s="44" t="s">
        <v>89</v>
      </c>
      <c r="E70" s="45">
        <v>115</v>
      </c>
      <c r="F70" s="45">
        <v>70</v>
      </c>
      <c r="G70" s="45">
        <v>101</v>
      </c>
      <c r="H70" s="46">
        <v>286</v>
      </c>
    </row>
    <row r="71" spans="2:8" ht="16.5" thickBot="1">
      <c r="B71" s="9"/>
      <c r="C71" s="9"/>
      <c r="D71" s="3"/>
      <c r="E71" s="2"/>
      <c r="F71" s="2"/>
      <c r="G71" s="2"/>
      <c r="H71" s="4"/>
    </row>
    <row r="72" spans="2:8" ht="17.25" thickTop="1" thickBot="1">
      <c r="B72" s="22" t="s">
        <v>100</v>
      </c>
      <c r="C72" s="15"/>
      <c r="D72" s="16"/>
      <c r="E72" s="16"/>
      <c r="F72" s="16"/>
      <c r="G72" s="16"/>
      <c r="H72" s="17"/>
    </row>
    <row r="73" spans="2:8" ht="17.25" thickTop="1" thickBot="1">
      <c r="B73" s="30" t="s">
        <v>15</v>
      </c>
      <c r="C73" s="31" t="s">
        <v>16</v>
      </c>
      <c r="D73" s="32" t="s">
        <v>17</v>
      </c>
      <c r="E73" s="33" t="s">
        <v>30</v>
      </c>
      <c r="F73" s="33" t="s">
        <v>31</v>
      </c>
      <c r="G73" s="33" t="s">
        <v>32</v>
      </c>
      <c r="H73" s="34" t="s">
        <v>18</v>
      </c>
    </row>
    <row r="74" spans="2:8" ht="15.75">
      <c r="B74" s="35" t="s">
        <v>88</v>
      </c>
      <c r="C74" s="36" t="s">
        <v>13</v>
      </c>
      <c r="D74" s="37" t="s">
        <v>90</v>
      </c>
      <c r="E74" s="38">
        <v>132</v>
      </c>
      <c r="F74" s="38">
        <v>104</v>
      </c>
      <c r="G74" s="38">
        <v>103</v>
      </c>
      <c r="H74" s="39">
        <v>339</v>
      </c>
    </row>
    <row r="75" spans="2:8" ht="15.75">
      <c r="B75" s="40" t="s">
        <v>47</v>
      </c>
      <c r="C75" s="10" t="s">
        <v>0</v>
      </c>
      <c r="D75" s="6" t="s">
        <v>90</v>
      </c>
      <c r="E75" s="11">
        <v>89</v>
      </c>
      <c r="F75" s="11">
        <v>213</v>
      </c>
      <c r="G75" s="11">
        <v>167</v>
      </c>
      <c r="H75" s="41">
        <v>469</v>
      </c>
    </row>
    <row r="76" spans="2:8" ht="15.75">
      <c r="B76" s="40" t="s">
        <v>10</v>
      </c>
      <c r="C76" s="10" t="s">
        <v>0</v>
      </c>
      <c r="D76" s="6" t="s">
        <v>90</v>
      </c>
      <c r="E76" s="11">
        <v>272</v>
      </c>
      <c r="F76" s="11">
        <v>116</v>
      </c>
      <c r="G76" s="11">
        <v>208</v>
      </c>
      <c r="H76" s="41">
        <v>596</v>
      </c>
    </row>
    <row r="77" spans="2:8" ht="16.5" thickBot="1">
      <c r="B77" s="42" t="s">
        <v>11</v>
      </c>
      <c r="C77" s="43" t="s">
        <v>3</v>
      </c>
      <c r="D77" s="44" t="s">
        <v>90</v>
      </c>
      <c r="E77" s="45">
        <v>218</v>
      </c>
      <c r="F77" s="45">
        <v>227</v>
      </c>
      <c r="G77" s="45">
        <v>326</v>
      </c>
      <c r="H77" s="46">
        <v>771</v>
      </c>
    </row>
    <row r="78" spans="2:8" ht="13.5" thickBot="1"/>
    <row r="79" spans="2:8" ht="17.25" thickTop="1" thickBot="1">
      <c r="B79" s="22" t="s">
        <v>109</v>
      </c>
      <c r="C79" s="15"/>
      <c r="D79" s="16"/>
      <c r="E79" s="16"/>
      <c r="F79" s="16"/>
      <c r="G79" s="16"/>
      <c r="H79" s="17"/>
    </row>
    <row r="80" spans="2:8" ht="17.25" thickTop="1" thickBot="1">
      <c r="B80" s="30" t="s">
        <v>15</v>
      </c>
      <c r="C80" s="31" t="s">
        <v>16</v>
      </c>
      <c r="D80" s="32" t="s">
        <v>17</v>
      </c>
      <c r="E80" s="33" t="s">
        <v>30</v>
      </c>
      <c r="F80" s="33" t="s">
        <v>31</v>
      </c>
      <c r="G80" s="33" t="s">
        <v>32</v>
      </c>
      <c r="H80" s="34" t="s">
        <v>18</v>
      </c>
    </row>
    <row r="81" spans="2:8" ht="15.75">
      <c r="B81" s="35" t="s">
        <v>24</v>
      </c>
      <c r="C81" s="36" t="s">
        <v>1</v>
      </c>
      <c r="D81" s="37" t="s">
        <v>55</v>
      </c>
      <c r="E81" s="38">
        <v>213</v>
      </c>
      <c r="F81" s="38">
        <v>204</v>
      </c>
      <c r="G81" s="38">
        <v>263</v>
      </c>
      <c r="H81" s="39">
        <v>680</v>
      </c>
    </row>
    <row r="82" spans="2:8" ht="15.75">
      <c r="B82" s="40" t="s">
        <v>105</v>
      </c>
      <c r="C82" s="10" t="s">
        <v>3</v>
      </c>
      <c r="D82" s="6" t="s">
        <v>54</v>
      </c>
      <c r="E82" s="11">
        <v>593</v>
      </c>
      <c r="F82" s="11">
        <v>545</v>
      </c>
      <c r="G82" s="11">
        <v>516</v>
      </c>
      <c r="H82" s="41">
        <v>1654</v>
      </c>
    </row>
    <row r="83" spans="2:8" ht="16.5" thickBot="1">
      <c r="B83" s="42" t="s">
        <v>23</v>
      </c>
      <c r="C83" s="43" t="s">
        <v>3</v>
      </c>
      <c r="D83" s="44" t="s">
        <v>54</v>
      </c>
      <c r="E83" s="45">
        <v>682</v>
      </c>
      <c r="F83" s="45">
        <v>495</v>
      </c>
      <c r="G83" s="45">
        <v>667</v>
      </c>
      <c r="H83" s="46">
        <v>1844</v>
      </c>
    </row>
    <row r="84" spans="2:8" ht="16.5" thickBot="1">
      <c r="B84" s="10"/>
      <c r="C84" s="10"/>
      <c r="D84" s="6"/>
      <c r="E84" s="11"/>
      <c r="F84" s="11"/>
      <c r="G84" s="11"/>
      <c r="H84" s="7"/>
    </row>
    <row r="85" spans="2:8" ht="17.25" thickTop="1" thickBot="1">
      <c r="B85" s="22" t="s">
        <v>66</v>
      </c>
      <c r="C85" s="15"/>
      <c r="D85" s="16"/>
      <c r="E85" s="16"/>
      <c r="F85" s="16"/>
      <c r="G85" s="16"/>
      <c r="H85" s="17"/>
    </row>
    <row r="86" spans="2:8" ht="17.25" thickTop="1" thickBot="1">
      <c r="B86" s="30" t="s">
        <v>15</v>
      </c>
      <c r="C86" s="31" t="s">
        <v>16</v>
      </c>
      <c r="D86" s="32" t="s">
        <v>17</v>
      </c>
      <c r="E86" s="33" t="s">
        <v>30</v>
      </c>
      <c r="F86" s="33" t="s">
        <v>31</v>
      </c>
      <c r="G86" s="33" t="s">
        <v>32</v>
      </c>
      <c r="H86" s="51" t="s">
        <v>18</v>
      </c>
    </row>
    <row r="87" spans="2:8" ht="15.75">
      <c r="B87" s="35" t="s">
        <v>68</v>
      </c>
      <c r="C87" s="36" t="s">
        <v>1</v>
      </c>
      <c r="D87" s="37" t="s">
        <v>66</v>
      </c>
      <c r="E87" s="38">
        <v>346</v>
      </c>
      <c r="F87" s="38">
        <v>314</v>
      </c>
      <c r="G87" s="38">
        <v>366</v>
      </c>
      <c r="H87" s="39">
        <v>1026</v>
      </c>
    </row>
    <row r="88" spans="2:8" ht="16.5" thickBot="1">
      <c r="B88" s="42" t="s">
        <v>67</v>
      </c>
      <c r="C88" s="43" t="s">
        <v>1</v>
      </c>
      <c r="D88" s="44" t="s">
        <v>66</v>
      </c>
      <c r="E88" s="45">
        <v>361</v>
      </c>
      <c r="F88" s="45">
        <v>360</v>
      </c>
      <c r="G88" s="45">
        <v>405</v>
      </c>
      <c r="H88" s="46">
        <v>1126</v>
      </c>
    </row>
    <row r="89" spans="2:8" ht="16.5" thickBot="1">
      <c r="B89" s="9"/>
      <c r="C89" s="9"/>
      <c r="D89" s="3"/>
      <c r="E89" s="3"/>
      <c r="F89" s="3"/>
      <c r="G89" s="3"/>
      <c r="H89" s="4"/>
    </row>
    <row r="90" spans="2:8" ht="17.25" thickTop="1" thickBot="1">
      <c r="B90" s="22" t="s">
        <v>65</v>
      </c>
      <c r="C90" s="15"/>
      <c r="D90" s="16"/>
      <c r="E90" s="16"/>
      <c r="F90" s="16"/>
      <c r="G90" s="16"/>
      <c r="H90" s="17"/>
    </row>
    <row r="91" spans="2:8" ht="17.25" thickTop="1" thickBot="1">
      <c r="B91" s="30" t="s">
        <v>15</v>
      </c>
      <c r="C91" s="31" t="s">
        <v>16</v>
      </c>
      <c r="D91" s="32" t="s">
        <v>17</v>
      </c>
      <c r="E91" s="33" t="s">
        <v>30</v>
      </c>
      <c r="F91" s="33" t="s">
        <v>31</v>
      </c>
      <c r="G91" s="33" t="s">
        <v>32</v>
      </c>
      <c r="H91" s="34" t="s">
        <v>18</v>
      </c>
    </row>
    <row r="92" spans="2:8" ht="15.75">
      <c r="B92" s="35" t="s">
        <v>25</v>
      </c>
      <c r="C92" s="36" t="s">
        <v>3</v>
      </c>
      <c r="D92" s="37" t="s">
        <v>65</v>
      </c>
      <c r="E92" s="38">
        <v>311</v>
      </c>
      <c r="F92" s="38">
        <v>224</v>
      </c>
      <c r="G92" s="38">
        <v>296</v>
      </c>
      <c r="H92" s="39">
        <v>831</v>
      </c>
    </row>
    <row r="93" spans="2:8" ht="15.75">
      <c r="B93" s="40" t="s">
        <v>14</v>
      </c>
      <c r="C93" s="10" t="s">
        <v>3</v>
      </c>
      <c r="D93" s="6" t="s">
        <v>65</v>
      </c>
      <c r="E93" s="11">
        <v>402</v>
      </c>
      <c r="F93" s="11">
        <v>300</v>
      </c>
      <c r="G93" s="11">
        <v>336</v>
      </c>
      <c r="H93" s="41">
        <v>1038</v>
      </c>
    </row>
    <row r="94" spans="2:8" ht="15.75">
      <c r="B94" s="40" t="s">
        <v>44</v>
      </c>
      <c r="C94" s="10" t="s">
        <v>3</v>
      </c>
      <c r="D94" s="6" t="s">
        <v>65</v>
      </c>
      <c r="E94" s="11">
        <v>655</v>
      </c>
      <c r="F94" s="11">
        <v>439</v>
      </c>
      <c r="G94" s="11">
        <v>589</v>
      </c>
      <c r="H94" s="41">
        <v>1683</v>
      </c>
    </row>
    <row r="95" spans="2:8" ht="15.75">
      <c r="B95" s="40" t="s">
        <v>106</v>
      </c>
      <c r="C95" s="10" t="s">
        <v>3</v>
      </c>
      <c r="D95" s="6" t="s">
        <v>65</v>
      </c>
      <c r="E95" s="11">
        <v>520</v>
      </c>
      <c r="F95" s="11">
        <v>688</v>
      </c>
      <c r="G95" s="11">
        <v>506</v>
      </c>
      <c r="H95" s="41">
        <v>1714</v>
      </c>
    </row>
    <row r="96" spans="2:8" ht="15.75">
      <c r="B96" s="40" t="s">
        <v>107</v>
      </c>
      <c r="C96" s="10" t="s">
        <v>3</v>
      </c>
      <c r="D96" s="6" t="s">
        <v>65</v>
      </c>
      <c r="E96" s="11">
        <v>694</v>
      </c>
      <c r="F96" s="11">
        <v>490</v>
      </c>
      <c r="G96" s="11">
        <v>602</v>
      </c>
      <c r="H96" s="41">
        <v>1786</v>
      </c>
    </row>
    <row r="97" spans="1:9" ht="16.5" thickBot="1">
      <c r="B97" s="42" t="s">
        <v>52</v>
      </c>
      <c r="C97" s="43" t="s">
        <v>39</v>
      </c>
      <c r="D97" s="44" t="s">
        <v>65</v>
      </c>
      <c r="E97" s="45">
        <v>652</v>
      </c>
      <c r="F97" s="45">
        <v>681</v>
      </c>
      <c r="G97" s="45">
        <v>882</v>
      </c>
      <c r="H97" s="46">
        <v>2215</v>
      </c>
    </row>
    <row r="98" spans="1:9" ht="16.5" thickBot="1">
      <c r="B98" s="9"/>
      <c r="C98" s="9"/>
      <c r="D98" s="3"/>
      <c r="E98" s="3"/>
      <c r="F98" s="3"/>
      <c r="G98" s="3"/>
      <c r="H98" s="4"/>
    </row>
    <row r="99" spans="1:9" ht="17.25" thickTop="1" thickBot="1">
      <c r="B99" s="22" t="s">
        <v>91</v>
      </c>
      <c r="C99" s="15"/>
      <c r="D99" s="16"/>
      <c r="E99" s="16"/>
      <c r="F99" s="16"/>
      <c r="G99" s="16"/>
      <c r="H99" s="17"/>
    </row>
    <row r="100" spans="1:9" ht="17.25" thickTop="1" thickBot="1">
      <c r="B100" s="30" t="s">
        <v>15</v>
      </c>
      <c r="C100" s="31" t="s">
        <v>16</v>
      </c>
      <c r="D100" s="32" t="s">
        <v>17</v>
      </c>
      <c r="E100" s="33" t="s">
        <v>30</v>
      </c>
      <c r="F100" s="33" t="s">
        <v>31</v>
      </c>
      <c r="G100" s="33" t="s">
        <v>32</v>
      </c>
      <c r="H100" s="34" t="s">
        <v>18</v>
      </c>
    </row>
    <row r="101" spans="1:9" ht="15.75">
      <c r="B101" s="35" t="s">
        <v>62</v>
      </c>
      <c r="C101" s="36" t="s">
        <v>61</v>
      </c>
      <c r="D101" s="37" t="s">
        <v>56</v>
      </c>
      <c r="E101" s="38">
        <v>561</v>
      </c>
      <c r="F101" s="38">
        <v>355</v>
      </c>
      <c r="G101" s="38">
        <v>538</v>
      </c>
      <c r="H101" s="39">
        <v>1454</v>
      </c>
    </row>
    <row r="102" spans="1:9" ht="15.75">
      <c r="B102" s="40" t="s">
        <v>37</v>
      </c>
      <c r="C102" s="10" t="s">
        <v>3</v>
      </c>
      <c r="D102" s="6" t="s">
        <v>56</v>
      </c>
      <c r="E102" s="11">
        <v>502</v>
      </c>
      <c r="F102" s="11">
        <v>622</v>
      </c>
      <c r="G102" s="11">
        <v>632</v>
      </c>
      <c r="H102" s="41">
        <v>1756</v>
      </c>
    </row>
    <row r="103" spans="1:9" ht="15.75">
      <c r="B103" s="40" t="s">
        <v>49</v>
      </c>
      <c r="C103" s="10" t="s">
        <v>39</v>
      </c>
      <c r="D103" s="6" t="s">
        <v>56</v>
      </c>
      <c r="E103" s="11">
        <v>560</v>
      </c>
      <c r="F103" s="11">
        <v>670</v>
      </c>
      <c r="G103" s="11">
        <v>538</v>
      </c>
      <c r="H103" s="41">
        <v>1768</v>
      </c>
    </row>
    <row r="104" spans="1:9" ht="15.75">
      <c r="B104" s="40" t="s">
        <v>38</v>
      </c>
      <c r="C104" s="10" t="s">
        <v>3</v>
      </c>
      <c r="D104" s="6" t="s">
        <v>56</v>
      </c>
      <c r="E104" s="11">
        <v>624</v>
      </c>
      <c r="F104" s="11">
        <v>641</v>
      </c>
      <c r="G104" s="11">
        <v>651</v>
      </c>
      <c r="H104" s="41">
        <v>1916</v>
      </c>
    </row>
    <row r="105" spans="1:9" ht="15.75">
      <c r="B105" s="40" t="s">
        <v>50</v>
      </c>
      <c r="C105" s="10" t="s">
        <v>39</v>
      </c>
      <c r="D105" s="6" t="s">
        <v>56</v>
      </c>
      <c r="E105" s="11">
        <v>763</v>
      </c>
      <c r="F105" s="11">
        <v>428</v>
      </c>
      <c r="G105" s="11">
        <v>912</v>
      </c>
      <c r="H105" s="41">
        <v>2103</v>
      </c>
    </row>
    <row r="106" spans="1:9" ht="15.75">
      <c r="B106" s="40" t="s">
        <v>60</v>
      </c>
      <c r="C106" s="10" t="s">
        <v>61</v>
      </c>
      <c r="D106" s="6" t="s">
        <v>56</v>
      </c>
      <c r="E106" s="11">
        <v>540</v>
      </c>
      <c r="F106" s="11">
        <v>753</v>
      </c>
      <c r="G106" s="11">
        <v>834</v>
      </c>
      <c r="H106" s="41">
        <v>2127</v>
      </c>
    </row>
    <row r="107" spans="1:9" ht="15.75">
      <c r="B107" s="40" t="s">
        <v>59</v>
      </c>
      <c r="C107" s="10" t="s">
        <v>39</v>
      </c>
      <c r="D107" s="6" t="s">
        <v>56</v>
      </c>
      <c r="E107" s="11">
        <v>724</v>
      </c>
      <c r="F107" s="11">
        <v>745</v>
      </c>
      <c r="G107" s="11">
        <v>822</v>
      </c>
      <c r="H107" s="41">
        <v>2291</v>
      </c>
    </row>
    <row r="108" spans="1:9" ht="15.75">
      <c r="B108" s="40" t="s">
        <v>64</v>
      </c>
      <c r="C108" s="10" t="s">
        <v>39</v>
      </c>
      <c r="D108" s="6" t="s">
        <v>56</v>
      </c>
      <c r="E108" s="11">
        <v>846</v>
      </c>
      <c r="F108" s="11">
        <v>881</v>
      </c>
      <c r="G108" s="11">
        <v>848</v>
      </c>
      <c r="H108" s="41">
        <v>2575</v>
      </c>
    </row>
    <row r="109" spans="1:9" ht="15.75">
      <c r="B109" s="40" t="s">
        <v>58</v>
      </c>
      <c r="C109" s="10" t="s">
        <v>3</v>
      </c>
      <c r="D109" s="6" t="s">
        <v>56</v>
      </c>
      <c r="E109" s="11">
        <v>877</v>
      </c>
      <c r="F109" s="11">
        <v>952</v>
      </c>
      <c r="G109" s="11">
        <v>749</v>
      </c>
      <c r="H109" s="41">
        <v>2578</v>
      </c>
    </row>
    <row r="110" spans="1:9" ht="15.75">
      <c r="B110" s="40" t="s">
        <v>57</v>
      </c>
      <c r="C110" s="10" t="s">
        <v>39</v>
      </c>
      <c r="D110" s="6" t="s">
        <v>56</v>
      </c>
      <c r="E110" s="11">
        <v>708</v>
      </c>
      <c r="F110" s="11">
        <v>948</v>
      </c>
      <c r="G110" s="11">
        <v>1031</v>
      </c>
      <c r="H110" s="41">
        <v>2687</v>
      </c>
    </row>
    <row r="111" spans="1:9" ht="16.5" thickBot="1">
      <c r="B111" s="42" t="s">
        <v>63</v>
      </c>
      <c r="C111" s="43" t="s">
        <v>3</v>
      </c>
      <c r="D111" s="44" t="s">
        <v>56</v>
      </c>
      <c r="E111" s="45">
        <v>1132</v>
      </c>
      <c r="F111" s="45">
        <v>1156</v>
      </c>
      <c r="G111" s="45">
        <v>1092</v>
      </c>
      <c r="H111" s="46">
        <v>3380</v>
      </c>
    </row>
    <row r="112" spans="1:9" ht="15.75">
      <c r="A112" s="12"/>
      <c r="B112" s="10"/>
      <c r="C112" s="10"/>
      <c r="D112" s="6"/>
      <c r="E112" s="11"/>
      <c r="F112" s="11"/>
      <c r="G112" s="11"/>
      <c r="H112" s="7"/>
      <c r="I112" s="12"/>
    </row>
    <row r="113" spans="1:9" ht="15.75">
      <c r="A113" s="12"/>
      <c r="B113" s="10"/>
      <c r="C113" s="10"/>
      <c r="D113" s="6"/>
      <c r="E113" s="11"/>
      <c r="F113" s="11"/>
      <c r="G113" s="11"/>
      <c r="H113" s="7"/>
      <c r="I113" s="12"/>
    </row>
    <row r="114" spans="1:9" ht="15.75">
      <c r="A114" s="12"/>
      <c r="B114" s="10"/>
      <c r="C114" s="10"/>
      <c r="D114" s="6"/>
      <c r="E114" s="11"/>
      <c r="F114" s="11"/>
      <c r="G114" s="11"/>
      <c r="H114" s="7"/>
      <c r="I114" s="12"/>
    </row>
    <row r="115" spans="1:9">
      <c r="A115" s="12"/>
      <c r="B115" s="12"/>
      <c r="C115" s="12"/>
      <c r="D115" s="12"/>
      <c r="E115" s="12"/>
      <c r="F115" s="12"/>
      <c r="G115" s="12"/>
      <c r="H115" s="12"/>
      <c r="I115" s="1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C12"/>
  <sheetViews>
    <sheetView topLeftCell="A3" workbookViewId="0">
      <selection activeCell="B9" sqref="B9"/>
    </sheetView>
  </sheetViews>
  <sheetFormatPr defaultRowHeight="12.75"/>
  <cols>
    <col min="1" max="1" width="27" bestFit="1" customWidth="1"/>
    <col min="2" max="2" width="26.85546875" bestFit="1" customWidth="1"/>
    <col min="3" max="3" width="17.5703125" bestFit="1" customWidth="1"/>
  </cols>
  <sheetData>
    <row r="4" spans="1:3" ht="23.25">
      <c r="A4" s="49" t="s">
        <v>102</v>
      </c>
      <c r="B4" s="49" t="s">
        <v>94</v>
      </c>
      <c r="C4" s="49" t="s">
        <v>101</v>
      </c>
    </row>
    <row r="5" spans="1:3" ht="23.25">
      <c r="A5" s="48"/>
      <c r="B5" s="48"/>
      <c r="C5" s="48"/>
    </row>
    <row r="6" spans="1:3" ht="23.25">
      <c r="A6" s="48" t="s">
        <v>33</v>
      </c>
      <c r="B6" s="50">
        <v>10</v>
      </c>
      <c r="C6" s="50">
        <v>4</v>
      </c>
    </row>
    <row r="7" spans="1:3" ht="23.25">
      <c r="A7" s="48" t="s">
        <v>95</v>
      </c>
      <c r="B7" s="50">
        <v>5</v>
      </c>
      <c r="C7" s="50">
        <v>2</v>
      </c>
    </row>
    <row r="8" spans="1:3" ht="23.25">
      <c r="A8" s="48" t="s">
        <v>96</v>
      </c>
      <c r="B8" s="50">
        <v>2</v>
      </c>
      <c r="C8" s="50">
        <v>1</v>
      </c>
    </row>
    <row r="9" spans="1:3" ht="23.25">
      <c r="A9" s="48" t="s">
        <v>97</v>
      </c>
      <c r="B9" s="50">
        <v>2</v>
      </c>
      <c r="C9" s="50">
        <v>1</v>
      </c>
    </row>
    <row r="10" spans="1:3" ht="23.25">
      <c r="A10" s="48" t="s">
        <v>98</v>
      </c>
      <c r="B10" s="50">
        <v>6</v>
      </c>
      <c r="C10" s="50">
        <v>3</v>
      </c>
    </row>
    <row r="11" spans="1:3" ht="23.25">
      <c r="A11" s="48" t="s">
        <v>99</v>
      </c>
      <c r="B11" s="50">
        <v>2</v>
      </c>
      <c r="C11" s="50">
        <v>1</v>
      </c>
    </row>
    <row r="12" spans="1:3" ht="23.25">
      <c r="A12" s="48" t="s">
        <v>100</v>
      </c>
      <c r="B12" s="50">
        <v>4</v>
      </c>
      <c r="C12" s="50">
        <v>2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1"/>
  <sheetViews>
    <sheetView workbookViewId="0">
      <selection activeCell="A20" sqref="A20:G29"/>
    </sheetView>
  </sheetViews>
  <sheetFormatPr defaultRowHeight="12.75"/>
  <cols>
    <col min="1" max="1" width="23.42578125" bestFit="1" customWidth="1"/>
    <col min="2" max="2" width="14.140625" bestFit="1" customWidth="1"/>
    <col min="3" max="3" width="9.28515625" bestFit="1" customWidth="1"/>
    <col min="4" max="6" width="5" bestFit="1" customWidth="1"/>
    <col min="7" max="7" width="6.42578125" bestFit="1" customWidth="1"/>
  </cols>
  <sheetData>
    <row r="1" spans="1:7">
      <c r="A1" t="s">
        <v>15</v>
      </c>
      <c r="B1" t="s">
        <v>16</v>
      </c>
      <c r="C1" t="s">
        <v>102</v>
      </c>
      <c r="D1">
        <v>1</v>
      </c>
      <c r="E1">
        <v>2</v>
      </c>
      <c r="F1">
        <v>3</v>
      </c>
      <c r="G1" t="s">
        <v>108</v>
      </c>
    </row>
    <row r="2" spans="1:7" ht="15.75" hidden="1">
      <c r="A2" s="10" t="s">
        <v>72</v>
      </c>
      <c r="B2" s="10" t="s">
        <v>73</v>
      </c>
      <c r="C2" s="3" t="s">
        <v>41</v>
      </c>
      <c r="D2" s="2">
        <v>118</v>
      </c>
      <c r="E2" s="2">
        <v>167</v>
      </c>
      <c r="F2" s="2">
        <v>115</v>
      </c>
      <c r="G2" s="4">
        <f t="shared" ref="G2:G31" si="0">SUM(D2:F2)</f>
        <v>400</v>
      </c>
    </row>
    <row r="3" spans="1:7" ht="15.75" hidden="1">
      <c r="A3" s="9" t="s">
        <v>20</v>
      </c>
      <c r="B3" s="9" t="s">
        <v>21</v>
      </c>
      <c r="C3" s="3" t="s">
        <v>41</v>
      </c>
      <c r="D3" s="2">
        <v>133</v>
      </c>
      <c r="E3" s="2">
        <v>177</v>
      </c>
      <c r="F3" s="2">
        <v>153</v>
      </c>
      <c r="G3" s="4">
        <f t="shared" si="0"/>
        <v>463</v>
      </c>
    </row>
    <row r="4" spans="1:7" ht="15.75" hidden="1">
      <c r="A4" s="9" t="s">
        <v>79</v>
      </c>
      <c r="B4" s="9" t="s">
        <v>34</v>
      </c>
      <c r="C4" s="3" t="s">
        <v>76</v>
      </c>
      <c r="D4" s="2">
        <v>354</v>
      </c>
      <c r="E4" s="2">
        <v>198</v>
      </c>
      <c r="F4" s="2">
        <v>82</v>
      </c>
      <c r="G4" s="4">
        <f t="shared" si="0"/>
        <v>634</v>
      </c>
    </row>
    <row r="5" spans="1:7" ht="15.75" hidden="1">
      <c r="A5" s="9" t="s">
        <v>5</v>
      </c>
      <c r="B5" s="9" t="s">
        <v>3</v>
      </c>
      <c r="C5" s="3" t="s">
        <v>40</v>
      </c>
      <c r="D5" s="2">
        <v>82</v>
      </c>
      <c r="E5" s="2">
        <v>52</v>
      </c>
      <c r="F5" s="2">
        <v>144</v>
      </c>
      <c r="G5" s="4">
        <f t="shared" si="0"/>
        <v>278</v>
      </c>
    </row>
    <row r="6" spans="1:7" ht="15.75" hidden="1">
      <c r="A6" s="9" t="s">
        <v>22</v>
      </c>
      <c r="B6" s="9" t="s">
        <v>21</v>
      </c>
      <c r="C6" s="3" t="s">
        <v>40</v>
      </c>
      <c r="D6" s="2">
        <v>54</v>
      </c>
      <c r="E6" s="2">
        <v>164</v>
      </c>
      <c r="F6" s="2">
        <v>109</v>
      </c>
      <c r="G6" s="4">
        <f t="shared" si="0"/>
        <v>327</v>
      </c>
    </row>
    <row r="7" spans="1:7" ht="15.75" hidden="1">
      <c r="A7" s="9" t="s">
        <v>8</v>
      </c>
      <c r="B7" s="9" t="s">
        <v>26</v>
      </c>
      <c r="C7" s="3" t="s">
        <v>40</v>
      </c>
      <c r="D7" s="2">
        <v>143</v>
      </c>
      <c r="E7" s="2">
        <v>83</v>
      </c>
      <c r="F7" s="2">
        <v>102</v>
      </c>
      <c r="G7" s="4">
        <f t="shared" si="0"/>
        <v>328</v>
      </c>
    </row>
    <row r="8" spans="1:7" ht="15.75" hidden="1">
      <c r="A8" s="9" t="s">
        <v>69</v>
      </c>
      <c r="B8" s="9" t="s">
        <v>3</v>
      </c>
      <c r="C8" s="3" t="s">
        <v>27</v>
      </c>
      <c r="D8" s="2">
        <v>320</v>
      </c>
      <c r="E8" s="2">
        <v>205</v>
      </c>
      <c r="F8" s="2">
        <v>232</v>
      </c>
      <c r="G8" s="4">
        <f t="shared" si="0"/>
        <v>757</v>
      </c>
    </row>
    <row r="9" spans="1:7" ht="15.75" hidden="1">
      <c r="A9" s="9" t="s">
        <v>46</v>
      </c>
      <c r="B9" s="9" t="s">
        <v>3</v>
      </c>
      <c r="C9" s="3" t="s">
        <v>27</v>
      </c>
      <c r="D9" s="2">
        <v>714</v>
      </c>
      <c r="E9" s="2">
        <v>369</v>
      </c>
      <c r="F9" s="2">
        <v>448</v>
      </c>
      <c r="G9" s="4">
        <f t="shared" si="0"/>
        <v>1531</v>
      </c>
    </row>
    <row r="10" spans="1:7" ht="15.75" hidden="1">
      <c r="A10" s="9" t="s">
        <v>51</v>
      </c>
      <c r="B10" s="9" t="s">
        <v>3</v>
      </c>
      <c r="C10" s="3" t="s">
        <v>40</v>
      </c>
      <c r="D10" s="2">
        <v>167</v>
      </c>
      <c r="E10" s="2">
        <v>98</v>
      </c>
      <c r="F10" s="2">
        <v>94</v>
      </c>
      <c r="G10" s="4">
        <f t="shared" si="0"/>
        <v>359</v>
      </c>
    </row>
    <row r="11" spans="1:7" ht="15.75" hidden="1">
      <c r="A11" s="9" t="s">
        <v>70</v>
      </c>
      <c r="B11" s="9" t="s">
        <v>34</v>
      </c>
      <c r="C11" s="3" t="s">
        <v>40</v>
      </c>
      <c r="D11" s="2">
        <v>171</v>
      </c>
      <c r="E11" s="2">
        <v>76</v>
      </c>
      <c r="F11" s="2">
        <v>120</v>
      </c>
      <c r="G11" s="4">
        <f t="shared" si="0"/>
        <v>367</v>
      </c>
    </row>
    <row r="12" spans="1:7" ht="15.75" hidden="1">
      <c r="A12" s="9" t="s">
        <v>77</v>
      </c>
      <c r="B12" s="9" t="s">
        <v>73</v>
      </c>
      <c r="C12" s="3" t="s">
        <v>76</v>
      </c>
      <c r="D12" s="2">
        <v>412</v>
      </c>
      <c r="E12" s="2">
        <v>311</v>
      </c>
      <c r="F12" s="2">
        <v>506</v>
      </c>
      <c r="G12" s="4">
        <f t="shared" si="0"/>
        <v>1229</v>
      </c>
    </row>
    <row r="13" spans="1:7" ht="15.75" hidden="1">
      <c r="A13" s="9" t="s">
        <v>74</v>
      </c>
      <c r="B13" s="9" t="s">
        <v>35</v>
      </c>
      <c r="C13" s="3" t="s">
        <v>41</v>
      </c>
      <c r="D13" s="2">
        <v>201</v>
      </c>
      <c r="E13" s="2">
        <v>118</v>
      </c>
      <c r="F13" s="2">
        <v>219</v>
      </c>
      <c r="G13" s="4">
        <f t="shared" si="0"/>
        <v>538</v>
      </c>
    </row>
    <row r="14" spans="1:7" ht="15.75" hidden="1">
      <c r="A14" s="9" t="s">
        <v>19</v>
      </c>
      <c r="B14" s="9" t="s">
        <v>26</v>
      </c>
      <c r="C14" s="3" t="s">
        <v>40</v>
      </c>
      <c r="D14" s="2">
        <v>111</v>
      </c>
      <c r="E14" s="2">
        <v>172</v>
      </c>
      <c r="F14" s="2">
        <v>96</v>
      </c>
      <c r="G14" s="4">
        <f t="shared" si="0"/>
        <v>379</v>
      </c>
    </row>
    <row r="15" spans="1:7" ht="15.75" hidden="1">
      <c r="A15" s="9" t="s">
        <v>4</v>
      </c>
      <c r="B15" s="9" t="s">
        <v>3</v>
      </c>
      <c r="C15" s="3" t="s">
        <v>40</v>
      </c>
      <c r="D15" s="2">
        <v>118</v>
      </c>
      <c r="E15" s="2">
        <v>186</v>
      </c>
      <c r="F15" s="2">
        <v>117</v>
      </c>
      <c r="G15" s="4">
        <f t="shared" si="0"/>
        <v>421</v>
      </c>
    </row>
    <row r="16" spans="1:7" ht="15.75" hidden="1">
      <c r="A16" s="9" t="s">
        <v>75</v>
      </c>
      <c r="B16" s="9" t="s">
        <v>35</v>
      </c>
      <c r="C16" s="3" t="s">
        <v>41</v>
      </c>
      <c r="D16" s="2">
        <v>141</v>
      </c>
      <c r="E16" s="2">
        <v>170</v>
      </c>
      <c r="F16" s="2">
        <v>252</v>
      </c>
      <c r="G16" s="4">
        <f t="shared" si="0"/>
        <v>563</v>
      </c>
    </row>
    <row r="17" spans="1:7" ht="15.75" hidden="1">
      <c r="A17" s="9" t="s">
        <v>78</v>
      </c>
      <c r="B17" s="9" t="s">
        <v>73</v>
      </c>
      <c r="C17" s="3" t="s">
        <v>76</v>
      </c>
      <c r="D17" s="2">
        <v>450</v>
      </c>
      <c r="E17" s="2">
        <v>295</v>
      </c>
      <c r="F17" s="2">
        <v>507</v>
      </c>
      <c r="G17" s="4">
        <f t="shared" si="0"/>
        <v>1252</v>
      </c>
    </row>
    <row r="18" spans="1:7" ht="15.75" hidden="1">
      <c r="A18" s="9" t="s">
        <v>7</v>
      </c>
      <c r="B18" s="9" t="s">
        <v>3</v>
      </c>
      <c r="C18" s="3" t="s">
        <v>40</v>
      </c>
      <c r="D18" s="2">
        <v>120</v>
      </c>
      <c r="E18" s="2">
        <v>223</v>
      </c>
      <c r="F18" s="2">
        <v>83</v>
      </c>
      <c r="G18" s="4">
        <f t="shared" si="0"/>
        <v>426</v>
      </c>
    </row>
    <row r="19" spans="1:7" ht="15.75" hidden="1">
      <c r="A19" s="9" t="s">
        <v>6</v>
      </c>
      <c r="B19" s="9" t="s">
        <v>3</v>
      </c>
      <c r="C19" s="3" t="s">
        <v>40</v>
      </c>
      <c r="D19" s="2">
        <v>166</v>
      </c>
      <c r="E19" s="2">
        <v>118</v>
      </c>
      <c r="F19" s="2">
        <v>178</v>
      </c>
      <c r="G19" s="4">
        <f t="shared" si="0"/>
        <v>462</v>
      </c>
    </row>
    <row r="20" spans="1:7" ht="15.75">
      <c r="A20" s="9" t="s">
        <v>88</v>
      </c>
      <c r="B20" s="9" t="s">
        <v>13</v>
      </c>
      <c r="C20" s="3" t="s">
        <v>90</v>
      </c>
      <c r="D20" s="2">
        <v>132</v>
      </c>
      <c r="E20" s="2">
        <v>104</v>
      </c>
      <c r="F20" s="2">
        <v>103</v>
      </c>
      <c r="G20" s="4">
        <f t="shared" si="0"/>
        <v>339</v>
      </c>
    </row>
    <row r="21" spans="1:7" ht="15.75">
      <c r="A21" s="9" t="s">
        <v>47</v>
      </c>
      <c r="B21" s="9" t="s">
        <v>0</v>
      </c>
      <c r="C21" s="3" t="s">
        <v>90</v>
      </c>
      <c r="D21" s="2">
        <v>89</v>
      </c>
      <c r="E21" s="2">
        <v>213</v>
      </c>
      <c r="F21" s="2">
        <v>167</v>
      </c>
      <c r="G21" s="4">
        <f t="shared" si="0"/>
        <v>469</v>
      </c>
    </row>
    <row r="22" spans="1:7" ht="15.75" hidden="1">
      <c r="A22" s="9" t="s">
        <v>12</v>
      </c>
      <c r="B22" s="9" t="s">
        <v>13</v>
      </c>
      <c r="C22" s="3" t="s">
        <v>89</v>
      </c>
      <c r="D22" s="2">
        <v>65</v>
      </c>
      <c r="E22" s="2">
        <v>150</v>
      </c>
      <c r="F22" s="2">
        <v>16</v>
      </c>
      <c r="G22" s="4">
        <f t="shared" si="0"/>
        <v>231</v>
      </c>
    </row>
    <row r="23" spans="1:7" ht="15.75" hidden="1">
      <c r="A23" s="9" t="s">
        <v>81</v>
      </c>
      <c r="B23" s="9" t="s">
        <v>82</v>
      </c>
      <c r="C23" s="3" t="s">
        <v>83</v>
      </c>
      <c r="D23" s="2">
        <v>93</v>
      </c>
      <c r="E23" s="2">
        <v>107</v>
      </c>
      <c r="F23" s="2">
        <v>65</v>
      </c>
      <c r="G23" s="4">
        <f t="shared" si="0"/>
        <v>265</v>
      </c>
    </row>
    <row r="24" spans="1:7" ht="15.75" hidden="1">
      <c r="A24" s="9" t="s">
        <v>9</v>
      </c>
      <c r="B24" s="9" t="s">
        <v>0</v>
      </c>
      <c r="C24" s="3" t="s">
        <v>89</v>
      </c>
      <c r="D24" s="2">
        <v>115</v>
      </c>
      <c r="E24" s="2">
        <v>70</v>
      </c>
      <c r="F24" s="2">
        <v>101</v>
      </c>
      <c r="G24" s="4">
        <f t="shared" si="0"/>
        <v>286</v>
      </c>
    </row>
    <row r="25" spans="1:7" ht="15.75" hidden="1">
      <c r="A25" s="9" t="s">
        <v>84</v>
      </c>
      <c r="B25" s="9" t="s">
        <v>82</v>
      </c>
      <c r="C25" s="3" t="s">
        <v>83</v>
      </c>
      <c r="D25" s="2">
        <v>161</v>
      </c>
      <c r="E25" s="2">
        <v>61</v>
      </c>
      <c r="F25" s="2">
        <v>54</v>
      </c>
      <c r="G25" s="4">
        <f t="shared" si="0"/>
        <v>276</v>
      </c>
    </row>
    <row r="26" spans="1:7" ht="15.75">
      <c r="A26" s="9" t="s">
        <v>10</v>
      </c>
      <c r="B26" s="9" t="s">
        <v>0</v>
      </c>
      <c r="C26" s="3" t="s">
        <v>90</v>
      </c>
      <c r="D26" s="2">
        <v>272</v>
      </c>
      <c r="E26" s="2">
        <v>116</v>
      </c>
      <c r="F26" s="2">
        <v>208</v>
      </c>
      <c r="G26" s="4">
        <f t="shared" si="0"/>
        <v>596</v>
      </c>
    </row>
    <row r="27" spans="1:7" ht="15.75" hidden="1">
      <c r="A27" s="9" t="s">
        <v>36</v>
      </c>
      <c r="B27" s="9" t="s">
        <v>35</v>
      </c>
      <c r="C27" s="3" t="s">
        <v>80</v>
      </c>
      <c r="D27" s="2">
        <v>167</v>
      </c>
      <c r="E27" s="2">
        <v>85</v>
      </c>
      <c r="F27" s="2">
        <v>40</v>
      </c>
      <c r="G27" s="4">
        <f t="shared" si="0"/>
        <v>292</v>
      </c>
    </row>
    <row r="28" spans="1:7" ht="15.75" hidden="1">
      <c r="A28" s="9" t="s">
        <v>85</v>
      </c>
      <c r="B28" s="9" t="s">
        <v>86</v>
      </c>
      <c r="C28" s="3" t="s">
        <v>83</v>
      </c>
      <c r="D28" s="2">
        <v>102</v>
      </c>
      <c r="E28" s="2">
        <v>123</v>
      </c>
      <c r="F28" s="2">
        <v>123</v>
      </c>
      <c r="G28" s="4">
        <f t="shared" si="0"/>
        <v>348</v>
      </c>
    </row>
    <row r="29" spans="1:7" ht="15.75">
      <c r="A29" s="9" t="s">
        <v>11</v>
      </c>
      <c r="B29" s="9" t="s">
        <v>3</v>
      </c>
      <c r="C29" s="3" t="s">
        <v>90</v>
      </c>
      <c r="D29" s="2">
        <v>218</v>
      </c>
      <c r="E29" s="2">
        <v>227</v>
      </c>
      <c r="F29" s="2">
        <v>326</v>
      </c>
      <c r="G29" s="4">
        <f t="shared" si="0"/>
        <v>771</v>
      </c>
    </row>
    <row r="30" spans="1:7" ht="15.75" hidden="1">
      <c r="A30" s="9" t="s">
        <v>87</v>
      </c>
      <c r="B30" s="9" t="s">
        <v>0</v>
      </c>
      <c r="C30" s="3" t="s">
        <v>83</v>
      </c>
      <c r="D30" s="2">
        <v>226</v>
      </c>
      <c r="E30" s="2">
        <v>115</v>
      </c>
      <c r="F30" s="2">
        <v>130</v>
      </c>
      <c r="G30" s="4">
        <f t="shared" si="0"/>
        <v>471</v>
      </c>
    </row>
    <row r="31" spans="1:7" ht="15.75" hidden="1">
      <c r="A31" s="9" t="s">
        <v>2</v>
      </c>
      <c r="B31" s="9" t="s">
        <v>0</v>
      </c>
      <c r="C31" s="3" t="s">
        <v>80</v>
      </c>
      <c r="D31" s="2">
        <v>127</v>
      </c>
      <c r="E31" s="2">
        <v>131</v>
      </c>
      <c r="F31" s="2">
        <v>376</v>
      </c>
      <c r="G31" s="4">
        <f t="shared" si="0"/>
        <v>634</v>
      </c>
    </row>
  </sheetData>
  <autoFilter ref="A1:G31">
    <filterColumn colId="2">
      <filters>
        <filter val="VET A"/>
      </filters>
    </filterColumn>
    <sortState ref="A20:G29">
      <sortCondition ref="G1:G31"/>
    </sortState>
  </autoFilter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Deltagare-11</vt:lpstr>
      <vt:lpstr>Lottning</vt:lpstr>
      <vt:lpstr>Resultatlista</vt:lpstr>
      <vt:lpstr>Prislista</vt:lpstr>
      <vt:lpstr>Blad1</vt:lpstr>
      <vt:lpstr>Lottning!Print_Area</vt:lpstr>
    </vt:vector>
  </TitlesOfParts>
  <Company>Hablingbo 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 Hornet 2007</dc:title>
  <dc:creator>Magnus Wizen</dc:creator>
  <cp:lastModifiedBy>Administratör</cp:lastModifiedBy>
  <cp:lastPrinted>2011-07-13T16:37:50Z</cp:lastPrinted>
  <dcterms:created xsi:type="dcterms:W3CDTF">2003-07-14T19:46:21Z</dcterms:created>
  <dcterms:modified xsi:type="dcterms:W3CDTF">2011-07-13T18:35:07Z</dcterms:modified>
</cp:coreProperties>
</file>